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05" activeTab="1"/>
  </bookViews>
  <sheets>
    <sheet name="DSP-Droit et Science politique" sheetId="13" r:id="rId1"/>
    <sheet name="DSP - Droit langues" sheetId="18" r:id="rId2"/>
    <sheet name="Feuil1" sheetId="16" r:id="rId3"/>
  </sheets>
  <externalReferences>
    <externalReference r:id="rId4"/>
  </externalReferences>
  <definedNames>
    <definedName name="_importance">[1]Feuil1!$A$2:$A$5</definedName>
    <definedName name="importance">Feuil1!$A$2:$A$5</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8" l="1"/>
  <c r="Z11" i="18"/>
  <c r="V11" i="18"/>
  <c r="R11" i="18"/>
  <c r="N11" i="18"/>
  <c r="AD10" i="18"/>
  <c r="Z10" i="18"/>
  <c r="V10" i="18"/>
  <c r="R10" i="18"/>
  <c r="N10" i="18"/>
  <c r="AD9" i="18"/>
  <c r="Z9" i="18"/>
  <c r="V9" i="18"/>
  <c r="R9" i="18"/>
  <c r="N9" i="18"/>
  <c r="AD8" i="18"/>
  <c r="Z8" i="18"/>
  <c r="V8" i="18"/>
  <c r="R8" i="18"/>
  <c r="N8" i="18"/>
  <c r="I4" i="13" l="1"/>
  <c r="I3" i="13"/>
  <c r="E4" i="13"/>
  <c r="E3" i="13"/>
  <c r="AD8" i="13" l="1"/>
  <c r="Z8" i="13"/>
  <c r="V8" i="13"/>
  <c r="R8" i="13"/>
  <c r="N8" i="13"/>
  <c r="AD7" i="13"/>
  <c r="Z7" i="13"/>
  <c r="V7" i="13"/>
  <c r="R7" i="13"/>
  <c r="N7" i="13"/>
  <c r="AD6" i="13"/>
  <c r="Z6" i="13"/>
  <c r="V6" i="13"/>
  <c r="R6" i="13"/>
  <c r="N6" i="13"/>
  <c r="AD5" i="13"/>
  <c r="Z5" i="13"/>
  <c r="V5" i="13"/>
  <c r="R5" i="13"/>
  <c r="N5" i="13"/>
  <c r="AD4" i="13"/>
  <c r="Z4" i="13"/>
  <c r="V4" i="13"/>
  <c r="R4" i="13"/>
  <c r="AD3" i="13"/>
  <c r="Z3" i="13"/>
  <c r="V3" i="13"/>
  <c r="R3" i="13"/>
  <c r="N3" i="13"/>
  <c r="K4" i="13"/>
  <c r="K3" i="13"/>
  <c r="G4" i="13"/>
  <c r="G3" i="13"/>
  <c r="C4" i="13"/>
  <c r="C3" i="13"/>
</calcChain>
</file>

<file path=xl/sharedStrings.xml><?xml version="1.0" encoding="utf-8"?>
<sst xmlns="http://schemas.openxmlformats.org/spreadsheetml/2006/main" count="214" uniqueCount="81">
  <si>
    <t>Comptage des caractères</t>
  </si>
  <si>
    <t>Droit - Droit</t>
  </si>
  <si>
    <t>La Licence de droit (http://formation.parisnanterre.fr/L13) est une solide formation généraliste, ouverte sur certaines matières extra-juridiques et tendue vers 2 objectifs :
1) acquisition de méthodes de raisonnement (qualification des situations, interprétation de textes et de décisions judiciaires, résolution de cas, note de synthèse...) ;
2) maîtrise des principales matières du droit public et du droit privé.  
Elle prépare à l’ensemble des métiers du droit en leur permettant, soit de passer les examens et concours ouverts aux titulaires d'une licence, soit de se spécialiser en Master : droit public, droit social, droit privé, droit international, droit pénal, droit des affaires, droit de l'économie, droit notarial, droit comparé. 
Par son niveau d'exigence et son caractère généraliste, cette licence constitue aussi une très bonne préparation intellectuelle et méthodologique pour des étudiants devant mûrir un projet professionnel qui ne se situerait pas dans le domaine juridique.</t>
  </si>
  <si>
    <t xml:space="preserve">1/ Bacheliers 2020   
En premier lieu les résultats scolaires : 
-résultats des épreuves anticipées de français
-notes de terminale
La commission tiendra compte des coefficients attachés aux différentes matières dans chaque filière de baccalauréat.  
En second lieu et de façon complémentaire :  la fiche avenir, le curriculum vitae, le projet de formation motivé 
2/ Bacheliers d'avant 2020, en réorientation : 
-notes obtenues au baccalauréat. La commission tiendra compte des coefficients attachés aux différentes matières dans chaque filière de baccalauréat  
-étude du dossier, principalement des motivations du candidat et de son projet de réorientation </t>
  </si>
  <si>
    <t>Science politique</t>
  </si>
  <si>
    <t xml:space="preserve">Pas d'attendus locaux.
</t>
  </si>
  <si>
    <t xml:space="preserve">-le projet de formation motivé
-les résultats des épreuves anticipées de français
-les notes de 1ère et de terminale
-la Fiche Avenir
-les résultats et notes du baccalauréat (ou équivalent) et post-baccalauréat (pour les candidats qui ne sont pas bacheliers 2020)
-le curriculum vitae
-le niveau B2 en langue française attesté par un certificat (pour les candidats étrangers).
</t>
  </si>
  <si>
    <t>La Licence de Science politique permet d'acquérir une connaissance critique du monde politique, des connaissances en sciences sociales, des compétences utiles dans la vie active (langues, informatique, professionnalisation, etc.).
Elle prépare les étudiants à l'ensemble des métiers de la science politique, de la communication, du journalisme, de la fonction publique, et leur permet de poursuivre:
- en Master de science politique, pour se spécialiser dans les parcours proposés à l'Université Paris Nanterre (« Travail politique et parlementaire », « Gestion des collectivités territoriales », « Management du risque », « Sociologie politique ») ou ailleurs (Universités, IEP) ;
-ou dans des Masters spécialisés dans les disciplines enseignées en Licence (sociologie, histoire, communication, etc.)
En outre, le savoir dispensé sert à préparer les concours des IEP. 
Pour en savoir plus : http://formation.parisnanterre.fr/L11</t>
  </si>
  <si>
    <t xml:space="preserve">Les candidats à l'inscription doivent répondre non seulement aux attendus figurant dans les éléments de cadrage national de la Licence de Droit, mais aussi aux attendus suivants :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t>
  </si>
  <si>
    <t>Intitulé du critère</t>
  </si>
  <si>
    <t>Essentiel</t>
  </si>
  <si>
    <t>Très important</t>
  </si>
  <si>
    <t>Important</t>
  </si>
  <si>
    <t>Complémentaire</t>
  </si>
  <si>
    <t>Degré d’importance
(saisie facultative)</t>
  </si>
  <si>
    <t>Comptage de caractères</t>
  </si>
  <si>
    <t>"Compétences académiques, acquis méthodologiques, savoir-faire"
(vous pouvez saisir plusieurs  "Compétences académiques, acquis méthodologiques, savoir-faire"pour cela merci de dupliquer les 4 colonnes)</t>
  </si>
  <si>
    <t>"Résultats académiques "
(vous pouvez saisir plusieurs "résultats académiques" pour cela merci de dupliquer les 4 colonnes)</t>
  </si>
  <si>
    <t>"Savoir-être"
(vous pouvez saisir plusieurs  "Savoir-être"pour cela merci de dupliquer les 4 colonnes)</t>
  </si>
  <si>
    <t>"Motivation, connaissance de la formation, cohérence du projet"
(vous pouvez saisir plusieurs  "Motivation, connaissance de la formation, cohérence du projet" pour cela merci de dupliquer les 4 colonnes)</t>
  </si>
  <si>
    <t>"Engagements, activités et centres d’intérêt, réalisations péri ou extra-scolaires "
(vous pouvez saisir plusieurs  "Engagements, activités et centres d’intérêt, réalisations péri ou extra-scolaires " pour cela merci de dupliquer les 4 colonnes)</t>
  </si>
  <si>
    <t>Eléments pris en compte pour l'évaluation de ce critère
(500 caractères)</t>
  </si>
  <si>
    <r>
      <t xml:space="preserve">Contenu et organisation des enseignements pour la formation 2020
</t>
    </r>
    <r>
      <rPr>
        <b/>
        <sz val="10"/>
        <color indexed="10"/>
        <rFont val="Arial"/>
        <family val="2"/>
      </rPr>
      <t>(1 500 caractères MAXIMUM : conserver une marge de précaution de 100)</t>
    </r>
    <r>
      <rPr>
        <b/>
        <sz val="10"/>
        <rFont val="Arial"/>
        <family val="2"/>
      </rPr>
      <t xml:space="preserve">
</t>
    </r>
  </si>
  <si>
    <r>
      <t xml:space="preserve">Attendus locaux 2020
</t>
    </r>
    <r>
      <rPr>
        <b/>
        <sz val="10"/>
        <color indexed="10"/>
        <rFont val="Arial"/>
        <family val="2"/>
      </rPr>
      <t>(3 500 caractères MAXIMUM : conserver une marge de précaution de 100)</t>
    </r>
  </si>
  <si>
    <t xml:space="preserve">Formation (mention - parcours)
2021
</t>
  </si>
  <si>
    <r>
      <t xml:space="preserve">Attendus locaux 2021
</t>
    </r>
    <r>
      <rPr>
        <b/>
        <sz val="10"/>
        <color indexed="10"/>
        <rFont val="Arial"/>
        <family val="2"/>
      </rPr>
      <t>(3 500 caractères MAXIMUM : conserver une marge de précaution de 100)
A LAISSER VIDE SI PAS DE CHANGEMENT EN 2021</t>
    </r>
  </si>
  <si>
    <r>
      <t xml:space="preserve">Contenu et organisation des enseignements pour la formation 2021
</t>
    </r>
    <r>
      <rPr>
        <b/>
        <sz val="10"/>
        <color indexed="10"/>
        <rFont val="Arial"/>
        <family val="2"/>
      </rPr>
      <t>(1 500 caractères MAXIMUM : conserver une marge de précaution de 100)</t>
    </r>
    <r>
      <rPr>
        <b/>
        <sz val="10"/>
        <rFont val="Arial"/>
        <family val="2"/>
      </rPr>
      <t xml:space="preserve">
A LAISSER VIDE SI PAS DE CHANGEMENT EN 2021</t>
    </r>
  </si>
  <si>
    <t xml:space="preserve">Critères généraux d'examen des vœux
1 seule rubrique en 2020 remplacée par 5 rubriques en 2021
</t>
  </si>
  <si>
    <r>
      <t xml:space="preserve">Les candidats attendus viennent principalement des filières généralistes </t>
    </r>
    <r>
      <rPr>
        <sz val="10"/>
        <color theme="5"/>
        <rFont val="Arial"/>
        <family val="2"/>
      </rPr>
      <t>du baccalauréat quels que soient les enseignements de spécialité choisis.</t>
    </r>
    <r>
      <rPr>
        <sz val="10"/>
        <rFont val="Arial"/>
        <family val="2"/>
      </rPr>
      <t xml:space="preserve"> Un candidat doit :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t>
    </r>
    <r>
      <rPr>
        <sz val="10"/>
        <color theme="5"/>
        <rFont val="Arial"/>
        <family val="2"/>
      </rPr>
      <t xml:space="preserve"> - Etre autonome et assidu dans le travail individuel                                                                                                    Le travail universitaire exige une capacité à travailler régulièrement par soi-même et à savoir s'organiser dans le travail</t>
    </r>
    <r>
      <rPr>
        <sz val="10"/>
        <rFont val="Arial"/>
        <family val="2"/>
      </rPr>
      <t xml:space="preserve">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t>
    </r>
  </si>
  <si>
    <t>essentiel</t>
  </si>
  <si>
    <t xml:space="preserve">- résultats aux épreuves écrites et orales anticipées de français ; - bulletins scolaires de première et de terminale avec une attention particulière aux notes de français, mathématiques, philosophie, histoire-géographie, sciences économiques et sociales, langues vivantes compte tenu des moyennes de la classe ; - résultats aux enseignements de spécialité ; </t>
  </si>
  <si>
    <t>savoir mobiliser des compétences d'expression écrite et orale</t>
  </si>
  <si>
    <t>qualité rédactionnelle de la lettre de motivation et des précisions apportées dans la rubrique "activités et centres d'intérêt"</t>
  </si>
  <si>
    <t>complémentaire</t>
  </si>
  <si>
    <t>Cohérence entre la lettre de motivation et le projet d'études juridiques</t>
  </si>
  <si>
    <t>ouverture au monde; intérêt pour les questions historiques, sociétales et politiques</t>
  </si>
  <si>
    <t>variété et originalité des centres d'intérêt et des projets personnels développés dans les années précédentes et inscrits dans la rubrique "activités et centres d'intérêt"</t>
  </si>
  <si>
    <t>autonomie et assiduité dans le travail individuel</t>
  </si>
  <si>
    <t>observations des professeurs sur les bulletins et au sein de la fiche avenir</t>
  </si>
  <si>
    <t xml:space="preserve"> un projet personnel et professionnel qui n'est pas incohérent avec des études en droit </t>
  </si>
  <si>
    <t>résultats scolaires - Résultats au baccalauréat</t>
  </si>
  <si>
    <t xml:space="preserve"> </t>
  </si>
  <si>
    <t>français, résultats de 1ère et terminale ; Niveau B2 en langue française pour les candidats étrangers</t>
  </si>
  <si>
    <t>Bulletins scolaires ; notes au baccalauréat ; certificat attestant du niveau B2 en français pour les candidats étrangers</t>
  </si>
  <si>
    <t>Compétences académiques, acquis méthodologiques, savoir-faire</t>
  </si>
  <si>
    <t>Motivation, connaissance de la formation, cohérence du projet</t>
  </si>
  <si>
    <t>Projet de formation motivé, curriculum vitae, fiche avenir</t>
  </si>
  <si>
    <t>Engagements, activités et centres d’intérêt, réalisations péri ou extra-scolaires</t>
  </si>
  <si>
    <t>Curriculum vitae</t>
  </si>
  <si>
    <t>Bulletins scolaires, fiche avenir</t>
  </si>
  <si>
    <t>Droit français - Droits étrangers - Droit français - common law</t>
  </si>
  <si>
    <t>L'Université Paris Nanterre est la seule université habilitée à délivrer la mention "Droit français - Droits étrangers" (déclinée en 5 parcours).
Le parcours Common law permet d'acquérir une double formation en droit français et en droit anglo-américain pour devenir un/e juriste bilingue compétent/e dans les deux systèmes. La formation propose une initiation approfondie au droit français  (en français) et au système de common law tel qu’il est appliqué au Royaume Uni et aux Etats-Unis (en anglais).
L'accès d’étudiants nationaux et internationaux à cette filière d'excellence requiert un très bon niveau en anglais évalué par le Test de compétence (TOL) organisé par l'Université. 
Le cursus offre des possibilités de mobilité internationale et une possibilité de double diplôme pour les 15 meilleurs candidats de la promotion (« maîtrise » (Master 1) de Paris Nanterre et un Bachelor of Laws (LLB) de l'Université d'Essex).
Pour en savoir plus:   http://formation.parisnanterre.fr/L07</t>
  </si>
  <si>
    <t xml:space="preserve">L'Université Paris Nanterre est la seule université habilitée à délivrer la mention "Droit français - Droits étrangers" (déclinée en 5 parcours).
Le parcours common law permet d'acquérir une double formation en droit français et en droit anglo-américain pour devenir un/e juriste bilingue compétent/e dans les deux systèmes. La formation propose une initiation approfondie au droit français  (en français) et au système de common law tel qu’il est appliqué au Royaume Uni et aux Etats-Unis (en anglais).
L'accès d’étudiants nationaux et internationaux à cette filière d'excellence requiert un très bon niveau en anglais évalué par le Test de compétence (TOL) organisé par l'Université. 
Après un entretien préalable, les meilleurs étudiants pourront se voir proposer de rejoindre le parcours intégré en partenariat avec l’Université d’Essex en Angleterre, qui conduit ce petit nombre d’étudiants sélectionnés à l’attribution d’un double diplôme de droit français (Licence 3) et de droit anglais (LLB).
Pour en savoir plus:   http://formation.parisnanterre.fr/L07
</t>
  </si>
  <si>
    <t>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anglais, attesté par les résultats du Test de compétence (TOL) de l'Université Paris Nanterre.
-  Etre capable de se projeter dans un séjour d'études prolongé dans une université anglophone.
Une partie des attendus de la mention Droit français - Droits étrangers  sont communs avec la mention DROIT :
-   Savoir mobiliser des compétences d'expression écrite et orale qui témoignent de qualités rédactionnelles et oratoires
Cet attendu marque l'importance, pour la filière juridique, de la maîtrise de la langue française, écrite et orale, par le candidat.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  Disposer d'aptitudes à la compréhension, à l'analyse et à la synthèse d'un texte
Cet attendu marque l'importance, pour la filière juridique, de la capacité du candidat à « comprendre » l'écrit.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Cet attendu marque l'importance, pour la filière juridique, de la capacité du candidat à produire une argumentation structurée, même relativement simple, et à raisonner sur des concepts. La formation requiert en effet une certaine capacité d'abstraction, de logique formelle et de déduction.
-  Etre ouvert au monde et disposer de connaissances linguistiques
Cet attendu marque l'importance, pour la filière juridique, que l'étudiant ait un niveau suffisant de compétences dans au moins une langue vivante étrangère. La formation s'inscrit en effet nécessairement dans un contexte juridique européen et global qui implique, au cours du cursus, d'étudier d'autres systèmes juridiques que le système national, qui sont le plus souvent en langue étrangère.
-  Etre intéressé par les questions historiques, sociétales et politiques
Cet attendu marque l'importance, pour la filière juridique, que le candidat ait un niveau minimum de curiosité pour la société et le monde qui l'entourent. Le droit ne peut en effet être étudié indépendamment des réalités humaines, sociales et politiques auxquelles il s'applique.
-  Avoir suivi un module « Découverte du Droit ». Le suivi de ce module constitue une condition de recevabilité du dossier
Ce module est un outil informatif et pédagogique offert aux lycéens qui peuvent avoir un premier aperçu de l'adéquation de leur profil à une Licence de droit. Si le passage de ce module est obligatoire, son résultat n'est connu que du seul lycéen.</t>
  </si>
  <si>
    <t xml:space="preserve">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anglais, attesté par les résultats du Test de compétence (TOL) de l'Université Paris Nanterre
-  Etre capable de se projeter dans un séjour d'études prolongé dans une université anglophone.
Une partie des attendus de la mention Droit français - Droits étrangers  sont communs avec la mention DROIT récapitulés ci-dessous :
Les candidats attendus viennent principalement des filières généralistes du baccalauréat quels que soient les enseignements de spécialité choisis. Un candidat doit :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française.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Etre autonome et assidu dans le travail individuel                                                                                                    Le travail universitaire exige une capacité à travailler régulièrement par soi-même et à savoir s'organiser dans le travail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t>
  </si>
  <si>
    <t xml:space="preserve">1/ Bacheliers 2020   
En premier lieu, les résultats au Test d'Orientation en Langues (TOL Anglais)  organisé par l'Université Paris Nanterre (http://tol.parisnanterre.fr) et les résultats scolaires, la commission d’examen des vœux tenant compte des coefficients attribués à chaque matière dans la filière de baccalauréat
-les résultats des épreuves anticipées de français
-les notes de terminale
-les résultats et notes du baccalauréat (ou équivalent) et post-baccalauréat (pour les candidats qui ne sont pas bacheliers 2020) 
En second lieu et de façon complémentaire :  la fiche avenir, le curriculum vitae, le projet de formation motivé 
2/ Bacheliers d'avant 2020, en réorientation : 
-les résultats au TOL
-les notes obtenues au baccalauréat, la commission d’examen des vœux tenant compte des coefficients attribués à chaque matière dans la filière de baccalauréat 
-étude du dossier, principalement des motivations du candidat et de son projet de réorientation
</t>
  </si>
  <si>
    <t>résultats scolaires - Résultats au baccalauréat - Résultat au TOL Test d'orientation en langue</t>
  </si>
  <si>
    <t xml:space="preserve">1/ Bacheliers 2021 : - résultats au TOL ; - résultats aux épreuves écrites et orales anticipées de français ; - bulletins scolaires de première et de terminale avec une attention particulière aux notes de français, mathématiques, philosophie, histoire-géographie, sciences économiques et sociales, langues vivantes compte tenu des moyennes de la classe ; - résultats aux enseignements de spécialité.
2/ Bacheliers d'avant 2021, en réorientation : 
-les résultats au TOL
-les notes obtenues au baccalauréat, 
-étude du dossier, principalement des motivations du candidat et de son projet de réorientation
</t>
  </si>
  <si>
    <t xml:space="preserve">un projet personnel et professionnel qui n'est pas incohérent avec des études en droit </t>
  </si>
  <si>
    <t>Droit français - Droits étrangers - Droit français - droit allemand</t>
  </si>
  <si>
    <r>
      <rPr>
        <sz val="10"/>
        <rFont val="Arial"/>
        <family val="2"/>
      </rPr>
      <t>L'Université Paris Nanterre est la seule université habilitée à délivrer la mention "Droit français - Droits étrangers" (déclinée en 5 parcours).
Le parcours "Droit français - droit allemand" permet d'acquérir une double formation en droit français et en droit allemand, pour devenir un/e juriste bilingue compétent/e dans deux systèmes.
L'accès à cette filière d'excellence requiert un très bon niveau en allemand, que permet d'apprécier notamment le Test de compétence (TOL) en allemand conçu et organisé par l'Université.
Le cursus offre des possibilités de mobilité internationale et une possibilité de double diplôme permettant d’obtenir la Licence de Paris Nanterre et un « Bachelor » de Postdam, au terme soit, pour les 30 meilleurs candidats reçus, de deux années (L1 et L2) à Potsdam et d’une année (L3) à Paris Nanterre, soit de deux années (L1 et L2) à Paris Nanterre et d'une année (L3) à Potsdam.
La spécialisation (en droit des affaires ou international et européen) intervient en Master.
Pour en savoir plus sur la formation, consultez sa page en ligne : http://formation.parisnanterre.fr/L09</t>
    </r>
    <r>
      <rPr>
        <sz val="10"/>
        <color indexed="10"/>
        <rFont val="Arial"/>
        <family val="2"/>
      </rPr>
      <t xml:space="preserve">
 </t>
    </r>
  </si>
  <si>
    <t xml:space="preserve">L'Université Paris Nanterre est la seule université habilitée à délivrer la mention "Droit français - Droits étrangers" (déclinée en 5 parcours).
Le parcours "Droit français - droit allemand" permet d'acquérir une double formation en droit français et en droit allemand, pour devenir un/e juriste bilingue compétent/e dans deux systèmes.
L'accès à cette filière d'excellence requiert un très bon niveau en allemand, que permet d'apprécier notamment le Test de compétence (TOL) en allemand conçu et organisé par l'Université.
Après un entretien préalable, les meilleurs étudiants pourront se voir proposer de rejoindre le parcours intégré en partenariat avec l’Université de Postdam, permettant d’obtenir la Licence de Paris Nanterre et un « Bachelor » de Postdam, au terme soit de deux années (L1 et L2) à Potsdam et d’une année (L3) à Paris Nanterre, soit de deux années (L1 et L2) à Paris Nanterre et d'une année (L3) à Potsdam.
La spécialisation (en droit des affaires ou international et européen) intervient en Master.
Pour en savoir plus sur la formation, consultez sa page en ligne : http://formation.parisnanterre.fr/L09
</t>
  </si>
  <si>
    <t xml:space="preserve">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allemand, attesté notamment par les résultats du Test de compétence (TOL) de l'Université Paris Nanterre.
-  Etre capable de se projeter dans un séjour d'études prolongé dans une université allemande.
Une partie des attendus de la mention Droit français - Droits étrangers  sont communs avec la mention DROIT :
-   Savoir mobiliser des compétences d'expression écrite et orale qui témoignent de qualités rédactionnelles et oratoires
Cet attendu marque l'importance, pour la filière juridique, de la maîtrise de la langue française, écrite et orale, par le candidat.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  Disposer d'aptitudes à la compréhension, à l'analyse et à la synthèse d'un texte
Cet attendu marque l'importance, pour la filière juridique, de la capacité du candidat à « comprendre » l'écrit.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Cet attendu marque l'importance, pour la filière juridique, de la capacité du candidat à produire une argumentation structurée, même relativement simple, et à raisonner sur des concepts. La formation requiert en effet une certaine capacité d'abstraction, de logique formelle et de déduction.
-  Etre ouvert au monde et disposer de connaissances linguistiques
Cet attendu marque l'importance, pour la filière juridique, que l'étudiant ait un niveau suffisant de compétences dans au moins une langue vivante étrangère. La formation s'inscrit en effet nécessairement dans un contexte juridique européen et global qui implique, au cours du cursus, d'étudier d'autres systèmes juridiques que le système national, qui sont le plus souvent en langue étrangère.
-  Etre intéressé par les questions historiques, sociétales et politiques
Cet attendu marque l'importance, pour la filière juridique, que le candidat ait un niveau minimum de curiosité pour la société et le monde qui l'entourent. Le droit ne peut en effet être étudié indépendamment des réalités humaines, sociales et politiques auxquelles il s'applique.
-  Avoir suivi un module « Découverte du Droit ». Le suivi de ce module constitue une condition de recevabilité du dossier
Ce module est un outil informatif et pédagogique offert aux lycéens qui peuvent avoir un premier aperçu de l'adéquation de leur profil à une Licence de droit. Si le passage de ce module est obligatoire, son résultat n'est connu que du seul lycéen.
</t>
  </si>
  <si>
    <t xml:space="preserve">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allemand, attesté par les résultats du Test de compétence (TOL) de l'Université Paris Nanterre
-  Etre capable de se projeter dans un séjour d'études prolongé dans une université allemande.
Une partie des attendus de la mention Droit français - Droits étrangers  sont communs avec la mention DROIT récapitulés ci-dessous :
Les candidats attendus viennent principalement des filières généralistes du baccalauréat quels que soient les enseignements de spécialité choisis. Un candidat doit :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française.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Etre autonome et assidu dans le travail individuel                                                                                                    Le travail universitaire exige une capacité à travailler régulièrement par soi-même et à savoir s'organiser dans le travail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anglais, attesté par les résultats du Test de compétence (TOL) de l'Université Paris Nanterre
-  Etre capable de se projeter dans un séjour d'études prolongé dans une université anglophone.
Une partie des attendus de la mention Droit français - Droits étrangers  sont communs avec la mention DROIT récapitulés ci-dessous :
Les candidats attendus viennent principalement des filières généralistes du baccalauréat quels que soient les enseignements de spécialité choisis. Un candidat doit :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française.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Etre autonome et assidu dans le travail individuel                                                                                                    Le travail universitaire exige une capacité à travailler régulièrement par soi-même et à savoir s'organiser dans le travail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t>
  </si>
  <si>
    <t xml:space="preserve">1/ Bacheliers 2020    
En premier lieu : 
-l’appréciation du niveau du candidat en allemand, sur la base des résultats au Test d'Orientation en Langue (TOL) organisé par l'Université Paris Nanterre (http://tol.parisnanterre.fr) ou des notes en allemand.
-les résultats des épreuves anticipées de français
-les notes de terminale 
-le projet de formation motivé
En second lieu et de façon complémentaire : 
-le curriculum vitae
-la Fiche Avenir
2/ Bacheliers d'avant 2020, en réorientation : 
-les résultats au TOL
-les notes obtenues au baccalauréat, la commission d’examen des vœux tenant compte des coefficients attribués à chaque matière dans la filière de baccalauréat 
-étude du dossier, principalement des motivations du candidat et de son projet de réorientation
</t>
  </si>
  <si>
    <t>résultats scolaires -- Résultats au baccalauréat - Résultat au TOL Test d'orientation en langue</t>
  </si>
  <si>
    <t>Droit français - Droits étrangers - Droit français - droit italien</t>
  </si>
  <si>
    <r>
      <t>L'Université Paris Nanterre est la seule université habilitée à délivrer la mention "Droit français - Droits étrangers" (déclinée en 5 parcours)</t>
    </r>
    <r>
      <rPr>
        <sz val="10"/>
        <color indexed="62"/>
        <rFont val="Arial"/>
        <family val="2"/>
      </rPr>
      <t xml:space="preserve">.
</t>
    </r>
    <r>
      <rPr>
        <sz val="10"/>
        <rFont val="Arial"/>
        <family val="2"/>
      </rPr>
      <t xml:space="preserve">
Le parcours "Droit français - droit italien" permet d'acquérir une double formation en droit français et en droit italien pour devenir un/e juriste bilingue compétent/e dans les deux systèmes. La formation propose une initiation approfondie au droit français  (en français) et au droit italien (en italien).
L'accès d’étudiants nationaux et internationaux à cette filière d'excellence requiert un très bon niveau en italien évalué par le Test de compétence (TOL) organisé par l'Université. Il requiert également un très bon niveau en français.
Le cursus offre des possibilités de mobilité internationale et une possibilité de double diplôme au terme du Master (Master 2 droit français droit étranger parcours italien et Laurea Magistrale in Giurisprudenza délivrée par l’Université de Bologne).
Pour en savoir plus:   http://formation.parisnanterre.fr/L10</t>
    </r>
  </si>
  <si>
    <t>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italien, attesté par les résultats du Test de compétence (TOL) de l'Université Paris Nanterre et d’un très bon niveau en français qui sera apprécié sur la base des pièces fournies dans le dossier.
-  Etre capable de se projeter dans un séjour d'études prolongé dans une université italienne.
Une partie des attendus de la mention Droit français - Droits étrangers  sont communs avec la mention DROIT :
-   Savoir mobiliser des compétences d'expression écrite et orale qui témoignent de qualités rédactionnelles et oratoires
Cet attendu marque l'importance, pour la filière juridique, de la maîtrise de la langue française, écrite et orale, par le candidat.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  Disposer d'aptitudes à la compréhension, à l'analyse et à la synthèse d'un texte
Cet attendu marque l'importance, pour la filière juridique, de la capacité du candidat à « comprendre » l'écrit.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Cet attendu marque l'importance, pour la filière juridique, de la capacité du candidat à produire une argumentation structurée, même relativement simple, et à raisonner sur des concepts. La formation requiert en effet une certaine capacité d'abstraction, de logique formelle et de déduction.
-  Etre ouvert au monde et disposer de connaissances linguistiques
Cet attendu marque l'importance, pour la filière juridique, que l'étudiant ait un niveau suffisant de compétences dans au moins une langue vivante étrangère. La formation s'inscrit en effet nécessairement dans un contexte juridique européen et global qui implique, au cours du cursus, d'étudier d'autres systèmes juridiques que le système national, qui sont le plus souvent en langue étrangère.
-  Etre intéressé par les questions historiques, sociétales et politiques
Cet attendu marque l'importance, pour la filière juridique, que le candidat ait un niveau minimum de curiosité pour la société et le monde qui l'entourent. Le droit ne peut en effet être étudié indépendamment des réalités humaines, sociales et politiques auxquelles il s'applique.
-  Avoir suivi un module « Découverte du Droit ». Le suivi de ce module constitue une condition de recevabilité du dossier
Ce module est un outil informatif et pédagogique offert aux lycéens qui peuvent avoir un premier aperçu de l'adéquation de leur profil à une Licence de droit. Si le passage de ce module est obligatoire, son résultat n'est connu que du seul lycéen.</t>
  </si>
  <si>
    <t xml:space="preserve">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italien, attesté par les résultats du Test de compétence (TOL) de l'Université Paris Nanterre
-  Etre capable de se projeter dans un séjour d'études prolongé dans une université italienne.
Une partie des attendus de la mention Droit français - Droits étrangers  sont communs avec la mention DROIT récapitulés ci-dessous :
Les candidats attendus viennent principalement des filières généralistes du baccalauréat quels que soient les enseignements de spécialité choisis. Un candidat doit :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française.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Etre autonome et assidu dans le travail individuel                                                                                                    Le travail universitaire exige une capacité à travailler régulièrement par soi-même et à savoir s'organiser dans le travail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t>
  </si>
  <si>
    <t xml:space="preserve">1/ Bacheliers 2020   
En premier lieu, les résultats au Test d'Orientation en Langues (TOL Italien) organisé par l'Université Paris Nanterre (http://tol.parisnanterre.fr) et les résultats scolaires, la commission d’examen des vœux tenant compte des coefficients attribués à chaque matière dans la filière de baccalauréat
-les résultats des épreuves anticipées de français
-les notes de terminale
-les résultats et notes du baccalauréat (ou équivalent) et post-baccalauréat (pour les candidats qui ne sont pas bacheliers 2020) 
En second lieu et de façon complémentaire : la fiche avenir, le curriculum vitae, le projet de formation motivé 
2/ Bacheliers d'avant 2020, en réorientation : 
-les résultats au TOL
-les notes obtenues au baccalauréat, la commission tenant compte des coefficients attribués à chaque matière dans la filière de baccalauréat 
-étude du dossier, principalement des motivations du candidat et de son projet de réorientation
</t>
  </si>
  <si>
    <t>Droit français - Droits étrangers - Droit français - droit russe</t>
  </si>
  <si>
    <t>L'Université Paris Nanterre est la seule université habilitée à délivrer la mention "Droit français - Droits étrangers" (déclinée en 5 parcours).
Le parcours "Droit français - droit russe" permet d'acquérir une double formation en droit français et en droit de la Fédération de Russie, pour devenir un/e juriste bilingue compétent/e dans deux systèmes ; il consolide aussi la maîtrise du russe écrit et oral et de la civilisation russe.
L'accès à cette formation d’excellence n’est pas sectorisé, le recrutement est national, sur la base du dossier de candidature.
La Licence est internationalisée, les cours sont délivrés par des enseignants et professionnels recrutés par l’Université de Paris Nanterre et par des professeurs invités russes. 
Des possibilités de mobilité internationale sont offertes en L3 (notamment à Moscou).
La spécialisation (en Droit des affaires ou en Droit international et européen) intervient en Master Droit français -droits étrangers, parcours Droit français - Droit russe.
Pour en savoir plus sur la formation, consultez sa page en ligne : http://formation.parisnanterre.fr/L08</t>
  </si>
  <si>
    <t xml:space="preserve">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russe.
-  Etre capable de se projeter dans un séjour d'études prolongé dans une université russe.
Une partie des attendus de la mention Droit français - Droits étrangers  sont communs avec la mention DROIT :
-   Savoir mobiliser des compétences d'expression écrite et orale qui témoignent de qualités rédactionnelles et oratoires
Cet attendu marque l'importance, pour la filière juridique, de la maîtrise de la langue française, écrite et orale, par le candidat.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  Disposer d'aptitudes à la compréhension, à l'analyse et à la synthèse d'un texte
Cet attendu marque l'importance, pour la filière juridique, de la capacité du candidat à « comprendre » l'écrit.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Cet attendu marque l'importance, pour la filière juridique, de la capacité du candidat à produire une argumentation structurée, même relativement simple, et à raisonner sur des concepts. La formation requiert en effet une certaine capacité d'abstraction, de logique formelle et de déduction.
-  Etre ouvert au monde et disposer de connaissances linguistiques
Cet attendu marque l'importance, pour la filière juridique, que l'étudiant ait un niveau suffisant de compétences dans au moins une langue vivante étrangère. La formation s'inscrit en effet nécessairement dans un contexte juridique européen et global qui implique, au cours du cursus, d'étudier d'autres systèmes juridiques que le système national, qui sont le plus souvent en langue étrangère.
-  Etre intéressé par les questions historiques, sociétales et politiques
Cet attendu marque l'importance, pour la filière juridique, que le candidat ait un niveau minimum de curiosité pour la société et le monde qui l'entourent. Le droit ne peut en effet être étudié indépendamment des réalités humaines, sociales et politiques auxquelles il s'applique.
-  Avoir suivi un module « Découverte du Droit ». Le suivi de ce module constitue une condition de recevabilité du dossier
Ce module est un outil informatif et pédagogique offert aux lycéens qui peuvent avoir un premier aperçu de l'adéquation de leur profil à une Licence de droit. Si le passage de ce module est obligatoire, son résultat n'est connu que du seul lycéen.
</t>
  </si>
  <si>
    <t xml:space="preserve">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russe, attesté par les résultats du Test de compétence (TOL) de l'Université Paris Nanterre
-  Etre capable de se projeter dans un séjour d'études prolongé dans une université russe.
Une partie des attendus de la mention Droit français - Droits étrangers  sont communs avec la mention DROIT récapitulés ci-dessous :
Les candidats attendus viennent principalement des filières généralistes du baccalauréat quels que soient les enseignements de spécialité choisis. Un candidat doit :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française.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Etre autonome et assidu dans le travail individuel                                                                                                    Le travail universitaire exige une capacité à travailler régulièrement par soi-même et à savoir s'organiser dans le travail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t>
  </si>
  <si>
    <t xml:space="preserve">1/ Bacheliers 2020   
En premier lieu : 
-l’appréciation du niveau du candidat en russe, sur la base des résultats au Test de compétence en russe (TOL) organisé par l'Université Paris Nanterre (http://tol.parisnanterre.fr) ou des notes en russe.
-les résultats des épreuves anticipées de français
-les notes de terminale 
-le projet de formation motivé
En second lieu et de façon complémentaire : 
-le curriculum vitae
-la Fiche Avenir
2/ Bacheliers d'avant 2020, en réorientation : 
-les résultats au TOL
-les notes obtenues au baccalauréat, la commission d’examen des vœux tenant compte des coefficients attribués à chaque matière dans la filière de baccalauréat 
-étude du dossier, principalement des motivations du candidat et de son projet de réorientation
</t>
  </si>
  <si>
    <t>Droit français - Droits étrangers - Droit français - droits espagnol et latino-américains</t>
  </si>
  <si>
    <t>L'Université Paris Nanterre est la seule université habilitée à délivrer la mention "Droit français - Droits étrangers" (déclinée en 5 parcours).
Le parcours "Droit français - droits espagnol et latino-américains" permet d'acquérir une formation en droit français et en droits espagnol et latino-américain et de devenir un juriste bilingue compétent dans deux systèmes. Il consolide aussi la maîtrise de l’espagnol écrit et oral et des civilisations concernées.
L'accès à cette formation n’est pas sectorisé, le recrutement est national, par le biais d’un Test de compétence en espagnol obligatoire (TOL), organisé par l'Université.
La Licence est internationalisée, les cours sont délivrés par des enseignants et professionnels recrutés par l’Université de Paris Nanterre et par des professeurs invités espagnols. 
Des possibilités de mobilité internationale sont offertes en L3 pour partir en Espagne ou en Amérique Latine. Par ailleurs, 12 étudiants parmi les meilleurs pourront bénéficier d’une double formation en 4 ans afin d'obtenir une Licence et un Master 1 à Paris Nanterre et un « Grado » (bac+4) de l’Université Pontificia Comillas. 
En savoir plus : http://formation.parisnanterre.fr/L06</t>
  </si>
  <si>
    <t>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espagnol, attesté par les résultats du Test de compétence (TOL) de l'Université Paris Nanterre.
-  Etre capable de se projeter dans un séjour d'études prolongé dans une université hispanophone.
Une partie des attendus de la mention Droit français - Droits étrangers  sont communs avec la mention DROIT :
-   Savoir mobiliser des compétences d'expression écrite et orale qui témoignent de qualités rédactionnelles et oratoires
Cet attendu marque l'importance, pour la filière juridique, de la maîtrise de la langue française, écrite et orale, par le candidat.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  Disposer d'aptitudes à la compréhension, à l'analyse et à la synthèse d'un texte
Cet attendu marque l'importance, pour la filière juridique, de la capacité du candidat à « comprendre » l'écrit.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Cet attendu marque l'importance, pour la filière juridique, de la capacité du candidat à produire une argumentation structurée, même relativement simple, et à raisonner sur des concepts. La formation requiert en effet une certaine capacité d'abstraction, de logique formelle et de déduction.
-  Etre ouvert au monde et disposer de connaissances linguistiques
Cet attendu marque l'importance, pour la filière juridique, que l'étudiant ait un niveau suffisant de compétences dans au moins une langue vivante étrangère. La formation s'inscrit en effet nécessairement dans un contexte juridique européen et global qui implique, au cours du cursus, d'étudier d'autres systèmes juridiques que le système national, qui sont le plus souvent en langue étrangère.
-  Etre intéressé par les questions historiques, sociétales et politiques
Cet attendu marque l'importance, pour la filière juridique, que le candidat ait un niveau minimum de curiosité pour la société et le monde qui l'entourent. Le droit ne peut en effet être étudié indépendamment des réalités humaines, sociales et politiques auxquelles il s'applique.
-  Avoir suivi un module « Découverte du Droit ». Le suivi de ce module constitue une condition de recevabilité du dossier
Ce module est un outil informatif et pédagogique offert aux lycéens qui peuvent avoir un premier aperçu de l'adéquation de leur profil à une Licence de droit. Si le passage de ce module est obligatoire, son résultat n'est connu que du seul lycéen.</t>
  </si>
  <si>
    <t xml:space="preserve">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espagnol attesté par les résultats du Test de compétence (TOL) de l'Université Paris Nanterre
-  Etre capable de se projeter dans un séjour d'études prolongé dans une université espagnole.
Une partie des attendus de la mention Droit français - Droits étrangers  sont communs avec la mention DROIT récapitulés ci-dessous :
Les candidats attendus viennent principalement des filières généralistes du baccalauréat quels que soient les enseignements de spécialité choisis. Un candidat doit :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française.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Etre autonome et assidu dans le travail individuel                                                                                                    Le travail universitaire exige une capacité à travailler régulièrement par soi-même et à savoir s'organiser dans le travail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espagnol attesté par les résultats du Test de compétence (TOL) de l'Université Paris Nanterre
-  Etre capable de se projeter dans un séjour d'études prolongé dans une université espagnole.
Une partie des attendus de la mention Droit français - Droits étrangers  sont communs avec la mention DROIT récapitulés ci-dessous :
Les candidats attendus viennent principalement des filières généralistes du baccalauréat quels que soient les enseignements de spécialité choisis. Un candidat doit :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française.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Etre autonome et assidu dans le travail individuel                                                                                                    Le travail universitaire exige une capacité à travailler régulièrement par soi-même et à savoir s'organiser dans le travail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Le candidat à l'inscription doit répondre non seulement aux attendus figurant dans les éléments de cadrage national de la Licence de Droit (récapitulés ci-dessous), mais aussi aux attendus suivants, qui tiennent compte de la spécificité de la formation dispensée à l'Université Paris Nanterre :
-  Disposer d'un très bon niveau en espagnol attesté par les résultats du Test de compétence (TOL) de l'Université Paris Nanterre
-  Etre capable de se projeter dans un séjour d'études prolongé dans une université espagnole.
Une partie des attendus de la mention Droit français - Droits étrangers  sont communs avec la mention DROIT récapitulés ci-dessous :
Les candidats attendus viennent principalement des filières généralistes du baccalauréat quels que soient les enseignements de spécialité choisis. Un candidat doit :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française.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Etre autonome et assidu dans le travail individuel                                                                                                    Le travail universitaire exige une capacité à travailler régulièrement par soi-même et à savoir s'organiser dans le travail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t>
  </si>
  <si>
    <t xml:space="preserve">1/ Bacheliers 2020    
En premier lieu, les résultats au Test d'Orientation en Langues (TOL Espagnol) organisé par l'Université Paris Nanterre (http://tol.parisnanterre.fr) et les résultats scolaires, la commission d’examen des vœux tenant compte des coefficients attribués à chaque matière dans la filière de baccalauréat
-les résultats des épreuves anticipées de français
-les notes de terminale
-les résultats et notes du baccalauréat (ou équivalent) et post-baccalauréat (pour les candidats qui ne sont pas bacheliers 2020) 
En second lieu et de façon complémentaire : la fiche avenir, le curriculum vitae, le projet de formation motivé 
2/ Bacheliers d'avant 2020, en réorientation : 
-les résultats au TOL
-les notes obtenues au baccalauréat, la commission tenant compte des coefficients attribués à chaque matière dans la filière de baccalauréat 
-étude du dossier, principalement des motivations du candidat et de son projet de réorientation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</si>
</sst>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0"/>
      <name val="Arial"/>
      <family val="2"/>
    </font>
    <font>
      <b/>
      <sz val="12"/>
      <name val="Arial"/>
      <family val="2"/>
    </font>
    <font>
      <b/>
      <sz val="10"/>
      <color indexed="10"/>
      <name val="Arial"/>
      <family val="2"/>
    </font>
    <font>
      <sz val="10"/>
      <name val="Arial"/>
      <family val="2"/>
    </font>
    <font>
      <sz val="11"/>
      <color theme="1"/>
      <name val="Arial"/>
      <family val="2"/>
    </font>
    <font>
      <sz val="10"/>
      <color rgb="FFFF0000"/>
      <name val="Arial"/>
      <family val="2"/>
    </font>
    <font>
      <sz val="10"/>
      <color indexed="10"/>
      <name val="Arial"/>
      <family val="2"/>
    </font>
    <font>
      <sz val="10"/>
      <color theme="5"/>
      <name val="Arial"/>
      <family val="2"/>
    </font>
    <font>
      <sz val="12"/>
      <color rgb="FF000000"/>
      <name val="Arial"/>
      <family val="2"/>
    </font>
    <font>
      <sz val="10"/>
      <color indexed="62"/>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5" fillId="0" borderId="0"/>
    <xf numFmtId="0" fontId="4" fillId="0" borderId="0"/>
  </cellStyleXfs>
  <cellXfs count="44">
    <xf numFmtId="0" fontId="0" fillId="0" borderId="0" xfId="0"/>
    <xf numFmtId="0" fontId="2"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0" applyFont="1" applyFill="1" applyBorder="1" applyAlignment="1">
      <alignment vertical="center" wrapText="1"/>
    </xf>
    <xf numFmtId="49" fontId="4" fillId="0" borderId="1" xfId="0" applyNumberFormat="1" applyFont="1" applyBorder="1" applyAlignment="1">
      <alignment vertical="center" wrapText="1"/>
    </xf>
    <xf numFmtId="0" fontId="2" fillId="4" borderId="1" xfId="0" applyFont="1" applyFill="1" applyBorder="1" applyAlignment="1">
      <alignment vertical="center" wrapText="1"/>
    </xf>
    <xf numFmtId="0" fontId="4" fillId="3" borderId="1" xfId="0" applyFont="1" applyFill="1" applyBorder="1" applyAlignment="1">
      <alignment vertical="center" wrapText="1"/>
    </xf>
    <xf numFmtId="0" fontId="1" fillId="0" borderId="0" xfId="0" applyFont="1" applyAlignment="1">
      <alignment horizontal="center" vertical="center" wrapText="1"/>
    </xf>
    <xf numFmtId="0" fontId="0" fillId="0" borderId="0" xfId="0" applyAlignment="1">
      <alignment vertical="center"/>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1" fontId="0" fillId="0" borderId="1" xfId="0" applyNumberFormat="1" applyBorder="1" applyAlignment="1">
      <alignment horizontal="center"/>
    </xf>
    <xf numFmtId="1" fontId="0" fillId="0" borderId="1" xfId="0" applyNumberFormat="1" applyBorder="1"/>
    <xf numFmtId="1" fontId="0" fillId="0" borderId="0" xfId="0" applyNumberFormat="1"/>
    <xf numFmtId="49" fontId="0" fillId="0" borderId="1" xfId="0" applyNumberFormat="1" applyBorder="1" applyAlignment="1">
      <alignment horizontal="center"/>
    </xf>
    <xf numFmtId="49" fontId="0" fillId="0" borderId="1" xfId="0" applyNumberFormat="1" applyBorder="1" applyAlignment="1">
      <alignment vertical="center"/>
    </xf>
    <xf numFmtId="49" fontId="0" fillId="0" borderId="1" xfId="0" applyNumberFormat="1" applyBorder="1"/>
    <xf numFmtId="49" fontId="0" fillId="0" borderId="0" xfId="0" applyNumberFormat="1"/>
    <xf numFmtId="49"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0" fontId="0" fillId="0" borderId="2" xfId="0" applyBorder="1" applyAlignment="1">
      <alignment horizontal="center"/>
    </xf>
    <xf numFmtId="0" fontId="0" fillId="0" borderId="2" xfId="0" applyBorder="1" applyAlignment="1">
      <alignment horizontal="center" wrapText="1"/>
    </xf>
    <xf numFmtId="1" fontId="0" fillId="0" borderId="2" xfId="0" applyNumberFormat="1" applyBorder="1" applyAlignment="1">
      <alignment horizontal="center"/>
    </xf>
    <xf numFmtId="0" fontId="2" fillId="4" borderId="2" xfId="0" applyFont="1" applyFill="1" applyBorder="1" applyAlignment="1">
      <alignment vertical="center" wrapText="1"/>
    </xf>
    <xf numFmtId="0" fontId="4" fillId="0" borderId="2" xfId="0" applyFont="1" applyFill="1" applyBorder="1" applyAlignment="1">
      <alignment vertical="center" wrapText="1"/>
    </xf>
    <xf numFmtId="1" fontId="0" fillId="0" borderId="2" xfId="0" applyNumberFormat="1" applyBorder="1"/>
    <xf numFmtId="0" fontId="4" fillId="0" borderId="2" xfId="0" applyFont="1" applyFill="1" applyBorder="1" applyAlignment="1">
      <alignment vertical="top" wrapText="1"/>
    </xf>
    <xf numFmtId="49" fontId="4" fillId="0" borderId="2" xfId="0" applyNumberFormat="1" applyFont="1" applyBorder="1" applyAlignment="1">
      <alignment vertical="center" wrapText="1"/>
    </xf>
    <xf numFmtId="0" fontId="0" fillId="0" borderId="2" xfId="0" applyBorder="1" applyAlignment="1">
      <alignment vertical="center"/>
    </xf>
    <xf numFmtId="0" fontId="0" fillId="0" borderId="2" xfId="0" applyBorder="1" applyAlignment="1">
      <alignment vertical="top" wrapText="1"/>
    </xf>
    <xf numFmtId="0" fontId="0" fillId="0" borderId="2" xfId="0" applyBorder="1"/>
    <xf numFmtId="0" fontId="0" fillId="5" borderId="0" xfId="0" applyFill="1" applyAlignment="1">
      <alignment vertical="center"/>
    </xf>
    <xf numFmtId="0" fontId="6" fillId="0" borderId="2" xfId="0" applyFont="1" applyFill="1" applyBorder="1" applyAlignment="1">
      <alignment vertical="center" wrapText="1"/>
    </xf>
    <xf numFmtId="0" fontId="9" fillId="0" borderId="0" xfId="0" applyFont="1" applyAlignment="1">
      <alignment horizontal="justify" vertical="top" wrapText="1"/>
    </xf>
    <xf numFmtId="49" fontId="4" fillId="0" borderId="2" xfId="0" applyNumberFormat="1" applyFont="1" applyBorder="1" applyAlignment="1">
      <alignment vertical="top"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cellXfs>
  <cellStyles count="3">
    <cellStyle name="Normal" xfId="0" builtinId="0"/>
    <cellStyle name="Normal 2" xfId="2"/>
    <cellStyle name="Normal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OCHE~1\AppData\Local\Temp\DSP%20DFX%20v2dec20%20rlBT%20Parcoursup%202021%20-%20Caract&#233;ristiques%20attendus%20crit&#232;res%20-CFV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de Madame Thullier"/>
      <sheetName val="DSP"/>
      <sheetName val="Feuil1"/>
    </sheetNames>
    <sheetDataSet>
      <sheetData sheetId="0"/>
      <sheetData sheetId="1"/>
      <sheetData sheetId="2">
        <row r="2">
          <cell r="A2" t="str">
            <v>Essentiel</v>
          </cell>
        </row>
        <row r="3">
          <cell r="A3" t="str">
            <v>Très important</v>
          </cell>
        </row>
        <row r="4">
          <cell r="A4" t="str">
            <v>Important</v>
          </cell>
        </row>
        <row r="5">
          <cell r="A5" t="str">
            <v>Complémentaire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zoomScale="141" zoomScaleNormal="141" workbookViewId="0"/>
  </sheetViews>
  <sheetFormatPr baseColWidth="10" defaultRowHeight="15" x14ac:dyDescent="0.25"/>
  <cols>
    <col min="1" max="1" width="17" customWidth="1"/>
    <col min="2" max="2" width="60.7109375" customWidth="1"/>
    <col min="4" max="4" width="60.7109375" customWidth="1"/>
    <col min="6" max="6" width="85.140625" customWidth="1"/>
    <col min="8" max="8" width="85.140625" customWidth="1"/>
    <col min="10" max="10" width="60.7109375" customWidth="1"/>
    <col min="12" max="12" width="17.42578125" style="19" bestFit="1" customWidth="1"/>
    <col min="13" max="13" width="53.140625" style="19" bestFit="1" customWidth="1"/>
    <col min="14" max="14" width="53.140625" style="15" customWidth="1"/>
    <col min="15" max="15" width="19.85546875" style="19" bestFit="1" customWidth="1"/>
    <col min="16" max="16" width="17.42578125" bestFit="1" customWidth="1"/>
    <col min="17" max="17" width="53.140625" bestFit="1" customWidth="1"/>
    <col min="18" max="18" width="53.140625" customWidth="1"/>
    <col min="19" max="19" width="19.85546875" customWidth="1"/>
    <col min="20" max="20" width="17.42578125" bestFit="1" customWidth="1"/>
    <col min="21" max="21" width="53.140625" bestFit="1" customWidth="1"/>
    <col min="22" max="22" width="53.140625" customWidth="1"/>
    <col min="23" max="23" width="19.85546875" customWidth="1"/>
    <col min="24" max="24" width="17.42578125" bestFit="1" customWidth="1"/>
    <col min="25" max="25" width="53.140625" bestFit="1" customWidth="1"/>
    <col min="26" max="26" width="53.140625" customWidth="1"/>
    <col min="27" max="27" width="19.85546875" customWidth="1"/>
    <col min="28" max="28" width="17.42578125" bestFit="1" customWidth="1"/>
    <col min="29" max="29" width="53.140625" bestFit="1" customWidth="1"/>
    <col min="30" max="30" width="53.140625" customWidth="1"/>
    <col min="31" max="31" width="19.85546875" customWidth="1"/>
  </cols>
  <sheetData>
    <row r="1" spans="1:31" s="8" customFormat="1" ht="78.75" customHeight="1" x14ac:dyDescent="0.25">
      <c r="A1" s="1" t="s">
        <v>24</v>
      </c>
      <c r="B1" s="2" t="s">
        <v>22</v>
      </c>
      <c r="C1" s="3" t="s">
        <v>0</v>
      </c>
      <c r="D1" s="2" t="s">
        <v>26</v>
      </c>
      <c r="E1" s="3" t="s">
        <v>0</v>
      </c>
      <c r="F1" s="2" t="s">
        <v>23</v>
      </c>
      <c r="G1" s="3" t="s">
        <v>0</v>
      </c>
      <c r="H1" s="2" t="s">
        <v>25</v>
      </c>
      <c r="I1" s="3" t="s">
        <v>0</v>
      </c>
      <c r="J1" s="2" t="s">
        <v>27</v>
      </c>
      <c r="K1" s="3" t="s">
        <v>0</v>
      </c>
      <c r="L1" s="21" t="s">
        <v>17</v>
      </c>
      <c r="M1" s="22"/>
      <c r="N1" s="22"/>
      <c r="O1" s="22"/>
      <c r="P1" s="21" t="s">
        <v>16</v>
      </c>
      <c r="Q1" s="22"/>
      <c r="R1" s="22"/>
      <c r="S1" s="22"/>
      <c r="T1" s="21" t="s">
        <v>18</v>
      </c>
      <c r="U1" s="22"/>
      <c r="V1" s="22"/>
      <c r="W1" s="22"/>
      <c r="X1" s="21" t="s">
        <v>19</v>
      </c>
      <c r="Y1" s="22"/>
      <c r="Z1" s="22"/>
      <c r="AA1" s="22"/>
      <c r="AB1" s="21" t="s">
        <v>20</v>
      </c>
      <c r="AC1" s="22"/>
      <c r="AD1" s="22"/>
      <c r="AE1" s="22"/>
    </row>
    <row r="2" spans="1:31" s="8" customFormat="1" ht="78.75" customHeight="1" x14ac:dyDescent="0.25">
      <c r="A2" s="1"/>
      <c r="B2" s="2"/>
      <c r="C2" s="3"/>
      <c r="D2" s="2"/>
      <c r="E2" s="3"/>
      <c r="F2" s="2"/>
      <c r="G2" s="3"/>
      <c r="H2" s="2"/>
      <c r="I2" s="3"/>
      <c r="J2" s="2"/>
      <c r="K2" s="3"/>
      <c r="L2" s="16" t="s">
        <v>9</v>
      </c>
      <c r="M2" s="20" t="s">
        <v>21</v>
      </c>
      <c r="N2" s="13" t="s">
        <v>15</v>
      </c>
      <c r="O2" s="20" t="s">
        <v>14</v>
      </c>
      <c r="P2" s="10" t="s">
        <v>9</v>
      </c>
      <c r="Q2" s="11" t="s">
        <v>21</v>
      </c>
      <c r="R2" s="10" t="s">
        <v>15</v>
      </c>
      <c r="S2" s="11" t="s">
        <v>14</v>
      </c>
      <c r="T2" s="10" t="s">
        <v>9</v>
      </c>
      <c r="U2" s="11" t="s">
        <v>21</v>
      </c>
      <c r="V2" s="10" t="s">
        <v>15</v>
      </c>
      <c r="W2" s="11" t="s">
        <v>14</v>
      </c>
      <c r="X2" s="10" t="s">
        <v>9</v>
      </c>
      <c r="Y2" s="11" t="s">
        <v>21</v>
      </c>
      <c r="Z2" s="10" t="s">
        <v>15</v>
      </c>
      <c r="AA2" s="11" t="s">
        <v>14</v>
      </c>
      <c r="AB2" s="10" t="s">
        <v>9</v>
      </c>
      <c r="AC2" s="11" t="s">
        <v>21</v>
      </c>
      <c r="AD2" s="10" t="s">
        <v>15</v>
      </c>
      <c r="AE2" s="11" t="s">
        <v>14</v>
      </c>
    </row>
    <row r="3" spans="1:31" s="9" customFormat="1" ht="409.5" x14ac:dyDescent="0.25">
      <c r="A3" s="6" t="s">
        <v>1</v>
      </c>
      <c r="B3" s="7" t="s">
        <v>2</v>
      </c>
      <c r="C3" s="14">
        <f t="shared" ref="C3:K4" si="0">LEN(B3)</f>
        <v>998</v>
      </c>
      <c r="D3" s="7"/>
      <c r="E3" s="14">
        <f t="shared" ref="E3:E4" si="1">LEN(D3)</f>
        <v>0</v>
      </c>
      <c r="F3" s="5" t="s">
        <v>8</v>
      </c>
      <c r="G3" s="14">
        <f t="shared" ref="G3:G4" si="2">LEN(F3)</f>
        <v>2276</v>
      </c>
      <c r="H3" s="5" t="s">
        <v>28</v>
      </c>
      <c r="I3" s="14">
        <f t="shared" ref="I3:I4" si="3">LEN(H3)</f>
        <v>2713</v>
      </c>
      <c r="J3" s="5" t="s">
        <v>3</v>
      </c>
      <c r="K3" s="14">
        <f t="shared" si="0"/>
        <v>662</v>
      </c>
      <c r="L3" s="17" t="s">
        <v>40</v>
      </c>
      <c r="M3" s="5" t="s">
        <v>30</v>
      </c>
      <c r="N3" s="14">
        <f>LEN(M3)</f>
        <v>359</v>
      </c>
      <c r="O3" s="18" t="s">
        <v>29</v>
      </c>
      <c r="P3" s="12" t="s">
        <v>31</v>
      </c>
      <c r="Q3" s="12" t="s">
        <v>32</v>
      </c>
      <c r="R3" s="14">
        <f>LEN(Q3)</f>
        <v>127</v>
      </c>
      <c r="S3" s="12" t="s">
        <v>33</v>
      </c>
      <c r="T3" s="12" t="s">
        <v>37</v>
      </c>
      <c r="U3" s="12" t="s">
        <v>38</v>
      </c>
      <c r="V3" s="14">
        <f>LEN(U3)</f>
        <v>76</v>
      </c>
      <c r="W3" s="12" t="s">
        <v>33</v>
      </c>
      <c r="X3" s="12" t="s">
        <v>34</v>
      </c>
      <c r="Y3" s="12" t="s">
        <v>39</v>
      </c>
      <c r="Z3" s="14">
        <f>LEN(Y3)</f>
        <v>88</v>
      </c>
      <c r="AA3" s="12" t="s">
        <v>33</v>
      </c>
      <c r="AB3" s="12" t="s">
        <v>35</v>
      </c>
      <c r="AC3" s="12" t="s">
        <v>36</v>
      </c>
      <c r="AD3" s="14">
        <f>LEN(AC3)</f>
        <v>171</v>
      </c>
      <c r="AE3" s="12" t="s">
        <v>33</v>
      </c>
    </row>
    <row r="4" spans="1:31" s="9" customFormat="1" ht="216.75" x14ac:dyDescent="0.25">
      <c r="A4" s="6" t="s">
        <v>4</v>
      </c>
      <c r="B4" s="4" t="s">
        <v>7</v>
      </c>
      <c r="C4" s="14">
        <f t="shared" si="0"/>
        <v>930</v>
      </c>
      <c r="D4" s="4"/>
      <c r="E4" s="14">
        <f t="shared" si="1"/>
        <v>0</v>
      </c>
      <c r="F4" s="5" t="s">
        <v>5</v>
      </c>
      <c r="G4" s="14">
        <f t="shared" si="2"/>
        <v>23</v>
      </c>
      <c r="H4" s="5"/>
      <c r="I4" s="14">
        <f t="shared" si="3"/>
        <v>0</v>
      </c>
      <c r="J4" s="5" t="s">
        <v>6</v>
      </c>
      <c r="K4" s="14">
        <f t="shared" ref="K4" si="4">LEN(J4)</f>
        <v>377</v>
      </c>
      <c r="L4" s="18" t="s">
        <v>42</v>
      </c>
      <c r="M4" s="18" t="s">
        <v>43</v>
      </c>
      <c r="N4" s="14" t="s">
        <v>41</v>
      </c>
      <c r="O4" s="18"/>
      <c r="P4" s="12" t="s">
        <v>44</v>
      </c>
      <c r="Q4" s="12" t="s">
        <v>49</v>
      </c>
      <c r="R4" s="14">
        <f t="shared" ref="R4:R8" si="5">LEN(Q4)</f>
        <v>33</v>
      </c>
      <c r="S4" s="12"/>
      <c r="T4" s="12"/>
      <c r="U4" s="12"/>
      <c r="V4" s="14">
        <f t="shared" ref="V4:V8" si="6">LEN(U4)</f>
        <v>0</v>
      </c>
      <c r="W4" s="12"/>
      <c r="X4" s="12" t="s">
        <v>45</v>
      </c>
      <c r="Y4" s="12" t="s">
        <v>46</v>
      </c>
      <c r="Z4" s="14">
        <f t="shared" ref="Z4:Z8" si="7">LEN(Y4)</f>
        <v>58</v>
      </c>
      <c r="AA4" s="12"/>
      <c r="AB4" s="12" t="s">
        <v>47</v>
      </c>
      <c r="AC4" s="12" t="s">
        <v>48</v>
      </c>
      <c r="AD4" s="14">
        <f t="shared" ref="AD4:AD8" si="8">LEN(AC4)</f>
        <v>16</v>
      </c>
      <c r="AE4" s="12"/>
    </row>
    <row r="5" spans="1:31" x14ac:dyDescent="0.25">
      <c r="L5" s="18"/>
      <c r="M5" s="18"/>
      <c r="N5" s="14">
        <f t="shared" ref="N5:N8" si="9">LEN(M5)</f>
        <v>0</v>
      </c>
      <c r="O5" s="18"/>
      <c r="P5" s="12"/>
      <c r="Q5" s="12"/>
      <c r="R5" s="14">
        <f t="shared" si="5"/>
        <v>0</v>
      </c>
      <c r="S5" s="12"/>
      <c r="T5" s="12"/>
      <c r="U5" s="12"/>
      <c r="V5" s="14">
        <f t="shared" si="6"/>
        <v>0</v>
      </c>
      <c r="W5" s="12"/>
      <c r="X5" s="12"/>
      <c r="Y5" s="12"/>
      <c r="Z5" s="14">
        <f t="shared" si="7"/>
        <v>0</v>
      </c>
      <c r="AA5" s="12"/>
      <c r="AB5" s="12"/>
      <c r="AC5" s="12"/>
      <c r="AD5" s="14">
        <f t="shared" si="8"/>
        <v>0</v>
      </c>
      <c r="AE5" s="12"/>
    </row>
    <row r="6" spans="1:31" x14ac:dyDescent="0.25">
      <c r="L6" s="18"/>
      <c r="M6" s="18"/>
      <c r="N6" s="14">
        <f t="shared" si="9"/>
        <v>0</v>
      </c>
      <c r="O6" s="18"/>
      <c r="P6" s="12"/>
      <c r="Q6" s="12"/>
      <c r="R6" s="14">
        <f t="shared" si="5"/>
        <v>0</v>
      </c>
      <c r="S6" s="12"/>
      <c r="T6" s="12"/>
      <c r="U6" s="12"/>
      <c r="V6" s="14">
        <f t="shared" si="6"/>
        <v>0</v>
      </c>
      <c r="W6" s="12"/>
      <c r="X6" s="12"/>
      <c r="Y6" s="12"/>
      <c r="Z6" s="14">
        <f t="shared" si="7"/>
        <v>0</v>
      </c>
      <c r="AA6" s="12"/>
      <c r="AB6" s="12"/>
      <c r="AC6" s="12"/>
      <c r="AD6" s="14">
        <f t="shared" si="8"/>
        <v>0</v>
      </c>
      <c r="AE6" s="12"/>
    </row>
    <row r="7" spans="1:31" x14ac:dyDescent="0.25">
      <c r="L7" s="18"/>
      <c r="M7" s="18"/>
      <c r="N7" s="14">
        <f t="shared" si="9"/>
        <v>0</v>
      </c>
      <c r="O7" s="18"/>
      <c r="P7" s="12"/>
      <c r="Q7" s="12"/>
      <c r="R7" s="14">
        <f t="shared" si="5"/>
        <v>0</v>
      </c>
      <c r="S7" s="12"/>
      <c r="T7" s="12"/>
      <c r="U7" s="12"/>
      <c r="V7" s="14">
        <f t="shared" si="6"/>
        <v>0</v>
      </c>
      <c r="W7" s="12"/>
      <c r="X7" s="12"/>
      <c r="Y7" s="12"/>
      <c r="Z7" s="14">
        <f t="shared" si="7"/>
        <v>0</v>
      </c>
      <c r="AA7" s="12"/>
      <c r="AB7" s="12"/>
      <c r="AC7" s="12"/>
      <c r="AD7" s="14">
        <f t="shared" si="8"/>
        <v>0</v>
      </c>
      <c r="AE7" s="12"/>
    </row>
    <row r="8" spans="1:31" x14ac:dyDescent="0.25">
      <c r="L8" s="18"/>
      <c r="M8" s="18"/>
      <c r="N8" s="14">
        <f t="shared" si="9"/>
        <v>0</v>
      </c>
      <c r="O8" s="18"/>
      <c r="P8" s="12"/>
      <c r="Q8" s="12"/>
      <c r="R8" s="14">
        <f t="shared" si="5"/>
        <v>0</v>
      </c>
      <c r="S8" s="12"/>
      <c r="T8" s="12"/>
      <c r="U8" s="12"/>
      <c r="V8" s="14">
        <f t="shared" si="6"/>
        <v>0</v>
      </c>
      <c r="W8" s="12"/>
      <c r="X8" s="12"/>
      <c r="Y8" s="12"/>
      <c r="Z8" s="14">
        <f t="shared" si="7"/>
        <v>0</v>
      </c>
      <c r="AA8" s="12"/>
      <c r="AB8" s="12"/>
      <c r="AC8" s="12"/>
      <c r="AD8" s="14">
        <f t="shared" si="8"/>
        <v>0</v>
      </c>
      <c r="AE8" s="12"/>
    </row>
  </sheetData>
  <mergeCells count="5">
    <mergeCell ref="L1:O1"/>
    <mergeCell ref="P1:S1"/>
    <mergeCell ref="T1:W1"/>
    <mergeCell ref="X1:AA1"/>
    <mergeCell ref="AB1:AE1"/>
  </mergeCells>
  <dataValidations count="1">
    <dataValidation type="list" allowBlank="1" showInputMessage="1" showErrorMessage="1" sqref="AE3:AE8 W3:W8 S3:S8 O3:O8 AA3:AA8">
      <formula1>importance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8" workbookViewId="0">
      <selection activeCell="A9" sqref="A9"/>
    </sheetView>
  </sheetViews>
  <sheetFormatPr baseColWidth="10" defaultRowHeight="15" x14ac:dyDescent="0.25"/>
  <cols>
    <col min="1" max="1" width="17" customWidth="1"/>
    <col min="2" max="2" width="60.7109375" customWidth="1"/>
    <col min="4" max="4" width="60.7109375" customWidth="1"/>
    <col min="6" max="6" width="85.140625" customWidth="1"/>
    <col min="8" max="8" width="85.140625" customWidth="1"/>
    <col min="10" max="10" width="60.7109375" customWidth="1"/>
    <col min="12" max="12" width="17.42578125" bestFit="1" customWidth="1"/>
    <col min="13" max="13" width="53.140625" bestFit="1" customWidth="1"/>
    <col min="14" max="14" width="53.140625" style="15" customWidth="1"/>
    <col min="15" max="15" width="19.85546875" bestFit="1" customWidth="1"/>
    <col min="16" max="16" width="17.42578125" bestFit="1" customWidth="1"/>
    <col min="17" max="17" width="53.140625" bestFit="1" customWidth="1"/>
    <col min="18" max="18" width="53.140625" customWidth="1"/>
    <col min="19" max="19" width="19.85546875" customWidth="1"/>
    <col min="20" max="20" width="17.42578125" bestFit="1" customWidth="1"/>
    <col min="21" max="21" width="53.140625" bestFit="1" customWidth="1"/>
    <col min="22" max="22" width="53.140625" customWidth="1"/>
    <col min="23" max="23" width="19.85546875" customWidth="1"/>
    <col min="24" max="24" width="17.42578125" bestFit="1" customWidth="1"/>
    <col min="25" max="25" width="53.140625" bestFit="1" customWidth="1"/>
    <col min="26" max="26" width="53.140625" customWidth="1"/>
    <col min="27" max="27" width="19.85546875" customWidth="1"/>
    <col min="28" max="28" width="17.42578125" bestFit="1" customWidth="1"/>
    <col min="29" max="29" width="53.140625" bestFit="1" customWidth="1"/>
    <col min="30" max="30" width="53.140625" customWidth="1"/>
    <col min="31" max="31" width="19.85546875" customWidth="1"/>
  </cols>
  <sheetData>
    <row r="1" spans="1:31" s="8" customFormat="1" ht="78.75" x14ac:dyDescent="0.25">
      <c r="A1" s="23" t="s">
        <v>24</v>
      </c>
      <c r="B1" s="24" t="s">
        <v>22</v>
      </c>
      <c r="C1" s="25" t="s">
        <v>0</v>
      </c>
      <c r="D1" s="24" t="s">
        <v>26</v>
      </c>
      <c r="E1" s="25" t="s">
        <v>0</v>
      </c>
      <c r="F1" s="24" t="s">
        <v>23</v>
      </c>
      <c r="G1" s="25" t="s">
        <v>0</v>
      </c>
      <c r="H1" s="24" t="s">
        <v>25</v>
      </c>
      <c r="I1" s="25" t="s">
        <v>0</v>
      </c>
      <c r="J1" s="24" t="s">
        <v>27</v>
      </c>
      <c r="K1" s="25" t="s">
        <v>0</v>
      </c>
      <c r="L1" s="41" t="s">
        <v>17</v>
      </c>
      <c r="M1" s="42"/>
      <c r="N1" s="42"/>
      <c r="O1" s="43"/>
      <c r="P1" s="41" t="s">
        <v>16</v>
      </c>
      <c r="Q1" s="42"/>
      <c r="R1" s="42"/>
      <c r="S1" s="43"/>
      <c r="T1" s="41" t="s">
        <v>18</v>
      </c>
      <c r="U1" s="42"/>
      <c r="V1" s="42"/>
      <c r="W1" s="43"/>
      <c r="X1" s="41" t="s">
        <v>19</v>
      </c>
      <c r="Y1" s="42"/>
      <c r="Z1" s="42"/>
      <c r="AA1" s="43"/>
      <c r="AB1" s="41" t="s">
        <v>20</v>
      </c>
      <c r="AC1" s="42"/>
      <c r="AD1" s="42"/>
      <c r="AE1" s="43"/>
    </row>
    <row r="2" spans="1:31" s="8" customFormat="1" ht="30" x14ac:dyDescent="0.25">
      <c r="A2" s="23"/>
      <c r="B2" s="24"/>
      <c r="C2" s="25"/>
      <c r="D2" s="24"/>
      <c r="E2" s="25"/>
      <c r="F2" s="24"/>
      <c r="G2" s="25"/>
      <c r="H2" s="24"/>
      <c r="I2" s="25"/>
      <c r="J2" s="24"/>
      <c r="K2" s="25"/>
      <c r="L2" s="26" t="s">
        <v>9</v>
      </c>
      <c r="M2" s="27" t="s">
        <v>21</v>
      </c>
      <c r="N2" s="28" t="s">
        <v>15</v>
      </c>
      <c r="O2" s="27" t="s">
        <v>14</v>
      </c>
      <c r="P2" s="26" t="s">
        <v>9</v>
      </c>
      <c r="Q2" s="27" t="s">
        <v>21</v>
      </c>
      <c r="R2" s="26" t="s">
        <v>15</v>
      </c>
      <c r="S2" s="27" t="s">
        <v>14</v>
      </c>
      <c r="T2" s="26" t="s">
        <v>9</v>
      </c>
      <c r="U2" s="27" t="s">
        <v>21</v>
      </c>
      <c r="V2" s="26" t="s">
        <v>15</v>
      </c>
      <c r="W2" s="27" t="s">
        <v>14</v>
      </c>
      <c r="X2" s="26" t="s">
        <v>9</v>
      </c>
      <c r="Y2" s="27" t="s">
        <v>21</v>
      </c>
      <c r="Z2" s="26" t="s">
        <v>15</v>
      </c>
      <c r="AA2" s="27" t="s">
        <v>14</v>
      </c>
      <c r="AB2" s="26" t="s">
        <v>9</v>
      </c>
      <c r="AC2" s="27" t="s">
        <v>21</v>
      </c>
      <c r="AD2" s="26" t="s">
        <v>15</v>
      </c>
      <c r="AE2" s="27" t="s">
        <v>14</v>
      </c>
    </row>
    <row r="3" spans="1:31" s="37" customFormat="1" ht="409.5" x14ac:dyDescent="0.25">
      <c r="A3" s="29" t="s">
        <v>50</v>
      </c>
      <c r="B3" s="30" t="s">
        <v>51</v>
      </c>
      <c r="C3" s="31">
        <v>991</v>
      </c>
      <c r="D3" s="32" t="s">
        <v>52</v>
      </c>
      <c r="E3" s="31">
        <v>0</v>
      </c>
      <c r="F3" s="33" t="s">
        <v>53</v>
      </c>
      <c r="G3" s="31">
        <v>3221</v>
      </c>
      <c r="H3" s="33" t="s">
        <v>54</v>
      </c>
      <c r="I3" s="31">
        <v>3376</v>
      </c>
      <c r="J3" s="33" t="s">
        <v>55</v>
      </c>
      <c r="K3" s="31">
        <v>969</v>
      </c>
      <c r="L3" s="34" t="s">
        <v>56</v>
      </c>
      <c r="M3" s="35" t="s">
        <v>57</v>
      </c>
      <c r="N3" s="31">
        <v>376</v>
      </c>
      <c r="O3" s="36" t="s">
        <v>29</v>
      </c>
      <c r="P3" s="35" t="s">
        <v>31</v>
      </c>
      <c r="Q3" s="35" t="s">
        <v>32</v>
      </c>
      <c r="R3" s="31">
        <v>127</v>
      </c>
      <c r="S3" s="36" t="s">
        <v>33</v>
      </c>
      <c r="T3" s="35" t="s">
        <v>37</v>
      </c>
      <c r="U3" s="35" t="s">
        <v>38</v>
      </c>
      <c r="V3" s="31">
        <v>76</v>
      </c>
      <c r="W3" s="35" t="s">
        <v>33</v>
      </c>
      <c r="X3" s="35" t="s">
        <v>34</v>
      </c>
      <c r="Y3" s="35" t="s">
        <v>58</v>
      </c>
      <c r="Z3" s="31">
        <v>101</v>
      </c>
      <c r="AA3" s="35" t="s">
        <v>33</v>
      </c>
      <c r="AB3" s="35" t="s">
        <v>35</v>
      </c>
      <c r="AC3" s="35" t="s">
        <v>36</v>
      </c>
      <c r="AD3" s="31">
        <v>171</v>
      </c>
      <c r="AE3" s="35" t="s">
        <v>33</v>
      </c>
    </row>
    <row r="4" spans="1:31" s="37" customFormat="1" ht="409.5" x14ac:dyDescent="0.25">
      <c r="A4" s="29" t="s">
        <v>59</v>
      </c>
      <c r="B4" s="38" t="s">
        <v>60</v>
      </c>
      <c r="C4" s="31">
        <v>1119</v>
      </c>
      <c r="D4" s="39" t="s">
        <v>61</v>
      </c>
      <c r="E4" s="31">
        <v>0</v>
      </c>
      <c r="F4" s="33" t="s">
        <v>62</v>
      </c>
      <c r="G4" s="31"/>
      <c r="H4" s="33" t="s">
        <v>63</v>
      </c>
      <c r="I4" s="31">
        <v>6752</v>
      </c>
      <c r="J4" s="33" t="s">
        <v>64</v>
      </c>
      <c r="K4" s="31">
        <v>773</v>
      </c>
      <c r="L4" s="34" t="s">
        <v>65</v>
      </c>
      <c r="M4" s="35" t="s">
        <v>57</v>
      </c>
      <c r="N4" s="31">
        <v>376</v>
      </c>
      <c r="O4" s="36" t="s">
        <v>29</v>
      </c>
      <c r="P4" s="35" t="s">
        <v>31</v>
      </c>
      <c r="Q4" s="35" t="s">
        <v>32</v>
      </c>
      <c r="R4" s="31">
        <v>127</v>
      </c>
      <c r="S4" s="36" t="s">
        <v>33</v>
      </c>
      <c r="T4" s="35" t="s">
        <v>37</v>
      </c>
      <c r="U4" s="35" t="s">
        <v>38</v>
      </c>
      <c r="V4" s="31">
        <v>76</v>
      </c>
      <c r="W4" s="35" t="s">
        <v>33</v>
      </c>
      <c r="X4" s="35" t="s">
        <v>34</v>
      </c>
      <c r="Y4" s="35" t="s">
        <v>39</v>
      </c>
      <c r="Z4" s="31">
        <v>101</v>
      </c>
      <c r="AA4" s="35" t="s">
        <v>33</v>
      </c>
      <c r="AB4" s="35" t="s">
        <v>35</v>
      </c>
      <c r="AC4" s="35" t="s">
        <v>36</v>
      </c>
      <c r="AD4" s="31">
        <v>171</v>
      </c>
      <c r="AE4" s="35" t="s">
        <v>33</v>
      </c>
    </row>
    <row r="5" spans="1:31" s="37" customFormat="1" ht="409.5" x14ac:dyDescent="0.25">
      <c r="A5" s="29" t="s">
        <v>66</v>
      </c>
      <c r="B5" s="30" t="s">
        <v>67</v>
      </c>
      <c r="C5" s="31">
        <v>1002</v>
      </c>
      <c r="D5" s="39"/>
      <c r="E5" s="31">
        <v>0</v>
      </c>
      <c r="F5" s="33" t="s">
        <v>68</v>
      </c>
      <c r="G5" s="31">
        <v>3322</v>
      </c>
      <c r="H5" s="33" t="s">
        <v>69</v>
      </c>
      <c r="I5" s="31">
        <v>3375</v>
      </c>
      <c r="J5" s="33" t="s">
        <v>70</v>
      </c>
      <c r="K5" s="31">
        <v>949</v>
      </c>
      <c r="L5" s="34" t="s">
        <v>56</v>
      </c>
      <c r="M5" s="35" t="s">
        <v>57</v>
      </c>
      <c r="N5" s="31">
        <v>376</v>
      </c>
      <c r="O5" s="36" t="s">
        <v>29</v>
      </c>
      <c r="P5" s="35" t="s">
        <v>31</v>
      </c>
      <c r="Q5" s="35" t="s">
        <v>32</v>
      </c>
      <c r="R5" s="31">
        <v>127</v>
      </c>
      <c r="S5" s="36" t="s">
        <v>33</v>
      </c>
      <c r="T5" s="35" t="s">
        <v>37</v>
      </c>
      <c r="U5" s="35" t="s">
        <v>38</v>
      </c>
      <c r="V5" s="31">
        <v>76</v>
      </c>
      <c r="W5" s="35" t="s">
        <v>33</v>
      </c>
      <c r="X5" s="35" t="s">
        <v>34</v>
      </c>
      <c r="Y5" s="35" t="s">
        <v>39</v>
      </c>
      <c r="Z5" s="31">
        <v>101</v>
      </c>
      <c r="AA5" s="35" t="s">
        <v>33</v>
      </c>
      <c r="AB5" s="35" t="s">
        <v>35</v>
      </c>
      <c r="AC5" s="35" t="s">
        <v>36</v>
      </c>
      <c r="AD5" s="31">
        <v>171</v>
      </c>
      <c r="AE5" s="35" t="s">
        <v>33</v>
      </c>
    </row>
    <row r="6" spans="1:31" s="37" customFormat="1" ht="409.5" x14ac:dyDescent="0.25">
      <c r="A6" s="29" t="s">
        <v>71</v>
      </c>
      <c r="B6" s="30" t="s">
        <v>72</v>
      </c>
      <c r="C6" s="31">
        <v>1111</v>
      </c>
      <c r="D6" s="39"/>
      <c r="E6" s="31">
        <v>0</v>
      </c>
      <c r="F6" s="33" t="s">
        <v>73</v>
      </c>
      <c r="G6" s="31">
        <v>3129</v>
      </c>
      <c r="H6" s="33" t="s">
        <v>74</v>
      </c>
      <c r="I6" s="31">
        <v>3369</v>
      </c>
      <c r="J6" s="33" t="s">
        <v>75</v>
      </c>
      <c r="K6" s="31">
        <v>765</v>
      </c>
      <c r="L6" s="34" t="s">
        <v>56</v>
      </c>
      <c r="M6" s="35" t="s">
        <v>57</v>
      </c>
      <c r="N6" s="31">
        <v>376</v>
      </c>
      <c r="O6" s="36" t="s">
        <v>29</v>
      </c>
      <c r="P6" s="35" t="s">
        <v>31</v>
      </c>
      <c r="Q6" s="35" t="s">
        <v>32</v>
      </c>
      <c r="R6" s="31">
        <v>127</v>
      </c>
      <c r="S6" s="36" t="s">
        <v>33</v>
      </c>
      <c r="T6" s="35" t="s">
        <v>37</v>
      </c>
      <c r="U6" s="35" t="s">
        <v>38</v>
      </c>
      <c r="V6" s="31">
        <v>76</v>
      </c>
      <c r="W6" s="35" t="s">
        <v>33</v>
      </c>
      <c r="X6" s="35" t="s">
        <v>34</v>
      </c>
      <c r="Y6" s="35" t="s">
        <v>39</v>
      </c>
      <c r="Z6" s="31">
        <v>101</v>
      </c>
      <c r="AA6" s="35" t="s">
        <v>33</v>
      </c>
      <c r="AB6" s="35" t="s">
        <v>35</v>
      </c>
      <c r="AC6" s="35" t="s">
        <v>36</v>
      </c>
      <c r="AD6" s="31">
        <v>171</v>
      </c>
      <c r="AE6" s="35" t="s">
        <v>33</v>
      </c>
    </row>
    <row r="7" spans="1:31" s="37" customFormat="1" ht="409.5" x14ac:dyDescent="0.25">
      <c r="A7" s="29" t="s">
        <v>76</v>
      </c>
      <c r="B7" s="30" t="s">
        <v>77</v>
      </c>
      <c r="C7" s="31">
        <v>1201</v>
      </c>
      <c r="D7" s="39" t="s">
        <v>41</v>
      </c>
      <c r="E7" s="31">
        <v>0</v>
      </c>
      <c r="F7" s="33" t="s">
        <v>78</v>
      </c>
      <c r="G7" s="31">
        <v>3225</v>
      </c>
      <c r="H7" s="40" t="s">
        <v>79</v>
      </c>
      <c r="I7" s="31">
        <v>10119</v>
      </c>
      <c r="J7" s="33" t="s">
        <v>80</v>
      </c>
      <c r="K7" s="31">
        <v>954</v>
      </c>
      <c r="L7" s="34" t="s">
        <v>56</v>
      </c>
      <c r="M7" s="35" t="s">
        <v>57</v>
      </c>
      <c r="N7" s="31">
        <v>376</v>
      </c>
      <c r="O7" s="36" t="s">
        <v>29</v>
      </c>
      <c r="P7" s="35" t="s">
        <v>31</v>
      </c>
      <c r="Q7" s="35" t="s">
        <v>32</v>
      </c>
      <c r="R7" s="31">
        <v>127</v>
      </c>
      <c r="S7" s="36" t="s">
        <v>33</v>
      </c>
      <c r="T7" s="35" t="s">
        <v>37</v>
      </c>
      <c r="U7" s="35" t="s">
        <v>38</v>
      </c>
      <c r="V7" s="31">
        <v>76</v>
      </c>
      <c r="W7" s="35" t="s">
        <v>33</v>
      </c>
      <c r="X7" s="35" t="s">
        <v>34</v>
      </c>
      <c r="Y7" s="35" t="s">
        <v>58</v>
      </c>
      <c r="Z7" s="31">
        <v>101</v>
      </c>
      <c r="AA7" s="35" t="s">
        <v>33</v>
      </c>
      <c r="AB7" s="35" t="s">
        <v>35</v>
      </c>
      <c r="AC7" s="35" t="s">
        <v>36</v>
      </c>
      <c r="AD7" s="31">
        <v>171</v>
      </c>
      <c r="AE7" s="35" t="s">
        <v>33</v>
      </c>
    </row>
    <row r="8" spans="1:31" x14ac:dyDescent="0.25">
      <c r="D8" s="39"/>
      <c r="L8" s="36"/>
      <c r="M8" s="36"/>
      <c r="N8" s="31">
        <f t="shared" ref="N8:N11" si="0">LEN(M8)</f>
        <v>0</v>
      </c>
      <c r="O8" s="36"/>
      <c r="P8" s="36"/>
      <c r="Q8" s="36"/>
      <c r="R8" s="31">
        <f t="shared" ref="R8:R11" si="1">LEN(Q8)</f>
        <v>0</v>
      </c>
      <c r="S8" s="36"/>
      <c r="T8" s="36"/>
      <c r="U8" s="36"/>
      <c r="V8" s="31">
        <f t="shared" ref="V8:V11" si="2">LEN(U8)</f>
        <v>0</v>
      </c>
      <c r="W8" s="36"/>
      <c r="X8" s="36"/>
      <c r="Y8" s="36"/>
      <c r="Z8" s="31">
        <f t="shared" ref="Z8:Z11" si="3">LEN(Y8)</f>
        <v>0</v>
      </c>
      <c r="AA8" s="36"/>
      <c r="AB8" s="36"/>
      <c r="AC8" s="36"/>
      <c r="AD8" s="31">
        <f t="shared" ref="AD8:AD11" si="4">LEN(AC8)</f>
        <v>0</v>
      </c>
      <c r="AE8" s="36"/>
    </row>
    <row r="9" spans="1:31" x14ac:dyDescent="0.25">
      <c r="D9" s="39"/>
      <c r="L9" s="36"/>
      <c r="M9" s="36"/>
      <c r="N9" s="31">
        <f t="shared" si="0"/>
        <v>0</v>
      </c>
      <c r="O9" s="36"/>
      <c r="P9" s="36"/>
      <c r="Q9" s="36"/>
      <c r="R9" s="31">
        <f t="shared" si="1"/>
        <v>0</v>
      </c>
      <c r="S9" s="36"/>
      <c r="T9" s="36"/>
      <c r="U9" s="36"/>
      <c r="V9" s="31">
        <f t="shared" si="2"/>
        <v>0</v>
      </c>
      <c r="W9" s="36"/>
      <c r="X9" s="36"/>
      <c r="Y9" s="36"/>
      <c r="Z9" s="31">
        <f t="shared" si="3"/>
        <v>0</v>
      </c>
      <c r="AA9" s="36"/>
      <c r="AB9" s="36"/>
      <c r="AC9" s="36"/>
      <c r="AD9" s="31">
        <f t="shared" si="4"/>
        <v>0</v>
      </c>
      <c r="AE9" s="36"/>
    </row>
    <row r="10" spans="1:31" x14ac:dyDescent="0.25">
      <c r="D10" s="39"/>
      <c r="L10" s="36"/>
      <c r="M10" s="36"/>
      <c r="N10" s="31">
        <f t="shared" si="0"/>
        <v>0</v>
      </c>
      <c r="O10" s="36"/>
      <c r="P10" s="36"/>
      <c r="Q10" s="36"/>
      <c r="R10" s="31">
        <f t="shared" si="1"/>
        <v>0</v>
      </c>
      <c r="S10" s="36"/>
      <c r="T10" s="36"/>
      <c r="U10" s="36"/>
      <c r="V10" s="31">
        <f t="shared" si="2"/>
        <v>0</v>
      </c>
      <c r="W10" s="36"/>
      <c r="X10" s="36"/>
      <c r="Y10" s="36"/>
      <c r="Z10" s="31">
        <f t="shared" si="3"/>
        <v>0</v>
      </c>
      <c r="AA10" s="36"/>
      <c r="AB10" s="36"/>
      <c r="AC10" s="36"/>
      <c r="AD10" s="31">
        <f t="shared" si="4"/>
        <v>0</v>
      </c>
      <c r="AE10" s="36"/>
    </row>
    <row r="11" spans="1:31" x14ac:dyDescent="0.25">
      <c r="D11" s="39"/>
      <c r="L11" s="36"/>
      <c r="M11" s="36"/>
      <c r="N11" s="31">
        <f t="shared" si="0"/>
        <v>0</v>
      </c>
      <c r="O11" s="36"/>
      <c r="P11" s="36"/>
      <c r="Q11" s="36"/>
      <c r="R11" s="31">
        <f t="shared" si="1"/>
        <v>0</v>
      </c>
      <c r="S11" s="36"/>
      <c r="T11" s="36"/>
      <c r="U11" s="36"/>
      <c r="V11" s="31">
        <f t="shared" si="2"/>
        <v>0</v>
      </c>
      <c r="W11" s="36"/>
      <c r="X11" s="36"/>
      <c r="Y11" s="36"/>
      <c r="Z11" s="31">
        <f t="shared" si="3"/>
        <v>0</v>
      </c>
      <c r="AA11" s="36"/>
      <c r="AB11" s="36"/>
      <c r="AC11" s="36"/>
      <c r="AD11" s="31">
        <f t="shared" si="4"/>
        <v>0</v>
      </c>
      <c r="AE11" s="36"/>
    </row>
    <row r="12" spans="1:31" x14ac:dyDescent="0.25">
      <c r="D12" s="39"/>
    </row>
    <row r="13" spans="1:31" x14ac:dyDescent="0.25">
      <c r="D13" s="39" t="s">
        <v>41</v>
      </c>
    </row>
    <row r="14" spans="1:31" x14ac:dyDescent="0.25">
      <c r="D14" s="39"/>
    </row>
    <row r="15" spans="1:31" x14ac:dyDescent="0.25">
      <c r="D15" s="39" t="s">
        <v>41</v>
      </c>
    </row>
  </sheetData>
  <mergeCells count="5">
    <mergeCell ref="L1:O1"/>
    <mergeCell ref="P1:S1"/>
    <mergeCell ref="T1:W1"/>
    <mergeCell ref="X1:AA1"/>
    <mergeCell ref="AB1:AE1"/>
  </mergeCells>
  <dataValidations count="1">
    <dataValidation type="list" allowBlank="1" showInputMessage="1" showErrorMessage="1" sqref="O3:O11 S3:S11 W3:W11 AE3:AE11 AA3:AA11">
      <formula1>_importance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A10" sqref="A10"/>
    </sheetView>
  </sheetViews>
  <sheetFormatPr baseColWidth="10" defaultRowHeight="15" x14ac:dyDescent="0.25"/>
  <cols>
    <col min="1" max="1" width="16.140625" bestFit="1" customWidth="1"/>
  </cols>
  <sheetData>
    <row r="2" spans="1:1" x14ac:dyDescent="0.25">
      <c r="A2" t="s">
        <v>10</v>
      </c>
    </row>
    <row r="3" spans="1:1" x14ac:dyDescent="0.25">
      <c r="A3" t="s">
        <v>11</v>
      </c>
    </row>
    <row r="4" spans="1:1" x14ac:dyDescent="0.25">
      <c r="A4" t="s">
        <v>12</v>
      </c>
    </row>
    <row r="5" spans="1:1" x14ac:dyDescent="0.25">
      <c r="A5"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DSP-Droit et Science politique</vt:lpstr>
      <vt:lpstr>DSP - Droit langues</vt:lpstr>
      <vt:lpstr>Feuil1</vt:lpstr>
      <vt:lpstr>importance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2020-12-05T08:34:26Z</dcterms:modified>
</cp:coreProperties>
</file>