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DGS - FORMATION\CFVU\Décembre 2020\Fichiers Parcoursup\"/>
    </mc:Choice>
  </mc:AlternateContent>
  <bookViews>
    <workbookView xWindow="0" yWindow="0" windowWidth="25200" windowHeight="12645"/>
  </bookViews>
  <sheets>
    <sheet name="UFR SEGMI" sheetId="2" r:id="rId1"/>
    <sheet name="CMI" sheetId="3" r:id="rId2"/>
    <sheet name="UFR DSP (DL Eco-Droit)" sheetId="4" r:id="rId3"/>
    <sheet name="Choix" sheetId="5" r:id="rId4"/>
  </sheets>
  <definedNames>
    <definedName name="importance">"[$#REF !.$A$2:.$A$2]"</definedName>
  </definedNames>
  <calcPr calcId="162913" iterateDelta="1E-4"/>
</workbook>
</file>

<file path=xl/calcChain.xml><?xml version="1.0" encoding="utf-8"?>
<calcChain xmlns="http://schemas.openxmlformats.org/spreadsheetml/2006/main">
  <c r="AD3" i="4" l="1"/>
  <c r="Z3" i="4"/>
  <c r="V3" i="4"/>
  <c r="R3" i="4"/>
  <c r="N3" i="4"/>
  <c r="K3" i="4"/>
  <c r="I3" i="4"/>
  <c r="G3" i="4"/>
  <c r="E3" i="4"/>
  <c r="C3" i="4"/>
  <c r="K3" i="3"/>
  <c r="I3" i="3"/>
  <c r="G3" i="3"/>
  <c r="E3" i="3"/>
  <c r="C3" i="3"/>
  <c r="AD10" i="2"/>
  <c r="Z10" i="2"/>
  <c r="V10" i="2"/>
  <c r="R10" i="2"/>
  <c r="N10" i="2"/>
  <c r="K10" i="2"/>
  <c r="I10" i="2"/>
  <c r="G10" i="2"/>
  <c r="E10" i="2"/>
  <c r="C10" i="2"/>
  <c r="Z9" i="2"/>
  <c r="V9" i="2"/>
  <c r="R9" i="2"/>
  <c r="N9" i="2"/>
  <c r="K9" i="2"/>
  <c r="I9" i="2"/>
  <c r="G9" i="2"/>
  <c r="E9" i="2"/>
  <c r="C9" i="2"/>
  <c r="N8" i="2"/>
  <c r="Z7" i="2"/>
  <c r="V7" i="2"/>
  <c r="R7" i="2"/>
  <c r="N7" i="2"/>
  <c r="K7" i="2"/>
  <c r="I7" i="2"/>
  <c r="G7" i="2"/>
  <c r="E7" i="2"/>
  <c r="C7" i="2"/>
  <c r="R6" i="2"/>
  <c r="N6" i="2"/>
  <c r="K6" i="2"/>
  <c r="I6" i="2"/>
  <c r="G6" i="2"/>
  <c r="E6" i="2"/>
  <c r="C6" i="2"/>
  <c r="AD5" i="2"/>
  <c r="Z5" i="2"/>
  <c r="V5" i="2"/>
  <c r="R5" i="2"/>
  <c r="N5" i="2"/>
  <c r="K5" i="2"/>
  <c r="I5" i="2"/>
  <c r="G5" i="2"/>
  <c r="E5" i="2"/>
  <c r="C5" i="2"/>
  <c r="R4" i="2"/>
  <c r="N4" i="2"/>
  <c r="K4" i="2"/>
  <c r="I4" i="2"/>
  <c r="G4" i="2"/>
  <c r="E4" i="2"/>
  <c r="C4" i="2"/>
  <c r="R3" i="2"/>
  <c r="N3" i="2"/>
  <c r="K3" i="2"/>
  <c r="I3" i="2"/>
  <c r="G3" i="2"/>
  <c r="E3" i="2"/>
  <c r="C3" i="2"/>
</calcChain>
</file>

<file path=xl/sharedStrings.xml><?xml version="1.0" encoding="utf-8"?>
<sst xmlns="http://schemas.openxmlformats.org/spreadsheetml/2006/main" count="295" uniqueCount="122">
  <si>
    <t>Formation (mention - parcours)
2021</t>
  </si>
  <si>
    <r>
      <t xml:space="preserve">Contenu et organisation des enseignements pour la formation 2020
</t>
    </r>
    <r>
      <rPr>
        <b/>
        <sz val="10"/>
        <color rgb="FFFF0000"/>
        <rFont val="Arial"/>
        <family val="2"/>
      </rPr>
      <t xml:space="preserve">(1 500 caractères MAXIMUM : </t>
    </r>
    <r>
      <rPr>
        <b/>
        <sz val="10"/>
        <color rgb="FFFF0000"/>
        <rFont val="Arial"/>
        <family val="2"/>
      </rPr>
      <t xml:space="preserve">conserver une marge de </t>
    </r>
    <r>
      <rPr>
        <b/>
        <sz val="10"/>
        <color rgb="FFFF0000"/>
        <rFont val="Arial"/>
        <family val="2"/>
      </rPr>
      <t>précaution de 100)</t>
    </r>
  </si>
  <si>
    <t>Comptage des caractères</t>
  </si>
  <si>
    <r>
      <t xml:space="preserve">Contenu et organisation des enseignements pour la formation 2021
</t>
    </r>
    <r>
      <rPr>
        <b/>
        <sz val="10"/>
        <color rgb="FFFF0000"/>
        <rFont val="Arial"/>
        <family val="2"/>
      </rPr>
      <t xml:space="preserve">(1 500 caractères MAXIMUM : </t>
    </r>
    <r>
      <rPr>
        <b/>
        <sz val="10"/>
        <color rgb="FFFF0000"/>
        <rFont val="Arial"/>
        <family val="2"/>
      </rPr>
      <t xml:space="preserve">conserver une marge de </t>
    </r>
    <r>
      <rPr>
        <b/>
        <sz val="10"/>
        <color rgb="FFFF0000"/>
        <rFont val="Arial"/>
        <family val="2"/>
      </rPr>
      <t>précaution de 100)</t>
    </r>
    <r>
      <rPr>
        <b/>
        <sz val="10"/>
        <color rgb="FFFF0000"/>
        <rFont val="Arial"/>
        <family val="2"/>
      </rPr>
      <t xml:space="preserve">
A LAISSER VIDE SI PAS DE </t>
    </r>
    <r>
      <rPr>
        <b/>
        <sz val="10"/>
        <color rgb="FFFF0000"/>
        <rFont val="Arial"/>
        <family val="2"/>
      </rPr>
      <t>CHANGEMENT EN 2021</t>
    </r>
  </si>
  <si>
    <r>
      <t xml:space="preserve">Attendus locaux 2020
</t>
    </r>
    <r>
      <rPr>
        <b/>
        <sz val="10"/>
        <color rgb="FFFF0000"/>
        <rFont val="Arial"/>
        <family val="2"/>
      </rPr>
      <t xml:space="preserve">(3 500 caractères MAXIMUM : </t>
    </r>
    <r>
      <rPr>
        <b/>
        <sz val="10"/>
        <color rgb="FFFF0000"/>
        <rFont val="Arial"/>
        <family val="2"/>
      </rPr>
      <t xml:space="preserve">conserver une marge de </t>
    </r>
    <r>
      <rPr>
        <b/>
        <sz val="10"/>
        <color rgb="FFFF0000"/>
        <rFont val="Arial"/>
        <family val="2"/>
      </rPr>
      <t>précaution de 100)</t>
    </r>
  </si>
  <si>
    <r>
      <t xml:space="preserve">Attendus locaux 2021
</t>
    </r>
    <r>
      <rPr>
        <b/>
        <sz val="10"/>
        <color rgb="FFFF0000"/>
        <rFont val="Arial"/>
        <family val="2"/>
      </rPr>
      <t xml:space="preserve">(3 500 caractères MAXIMUM : </t>
    </r>
    <r>
      <rPr>
        <b/>
        <sz val="10"/>
        <color rgb="FFFF0000"/>
        <rFont val="Arial"/>
        <family val="2"/>
      </rPr>
      <t xml:space="preserve">conserver une marge de </t>
    </r>
    <r>
      <rPr>
        <b/>
        <sz val="10"/>
        <color rgb="FFFF0000"/>
        <rFont val="Arial"/>
        <family val="2"/>
      </rPr>
      <t>précaution de 100)</t>
    </r>
    <r>
      <rPr>
        <b/>
        <sz val="10"/>
        <color rgb="FFFF0000"/>
        <rFont val="Arial"/>
        <family val="2"/>
      </rPr>
      <t xml:space="preserve">
A LAISSER VIDE SI PAS DE </t>
    </r>
    <r>
      <rPr>
        <b/>
        <sz val="10"/>
        <color rgb="FFFF0000"/>
        <rFont val="Arial"/>
        <family val="2"/>
      </rPr>
      <t>CHANGEMENT EN 2021</t>
    </r>
  </si>
  <si>
    <t>Critères généraux d'examen des vœux
1 seule rubrique en 2020 remplacée par 5 rubriques en 2021</t>
  </si>
  <si>
    <t>"Résultats académiques "
(vous pouvez saisir plusieurs "résultats académiques" pour cela merci de dupliquer les 4 colonnes)</t>
  </si>
  <si>
    <t>"Compétences académiques, acquis méthodologiques, savoir-faire"
(vous pouvez saisir plusieurs  "Compétences académiques, acquis méthodologiques, savoir-faire"pour cela merci de dupliquer les 4 colonnes)</t>
  </si>
  <si>
    <t>"Savoir-être"
(vous pouvez saisir plusieurs  "Savoir-être"pour cela merci de dupliquer les 4 colonnes)</t>
  </si>
  <si>
    <t>"Motivation, connaissance de la formation, cohérence du projet"
(vous pouvez saisir plusieurs  "Motivation, connaissance de la formation, cohérence du projet" pour cela merci de dupliquer les 4 colonnes)</t>
  </si>
  <si>
    <t>"Engagements, activités et centres d’intérêt, réalisations péri ou extra-scolaires "
(vous pouvez saisir plusieurs  "Engagements, activités et centres d’intérêt, réalisations péri ou extra-scolaires " pour cela merci de dupliquer les 4 colonnes)</t>
  </si>
  <si>
    <t>Intitulé du critère</t>
  </si>
  <si>
    <t>Eléments pris en compte pour l'évaluation de ce critère
(500 caractères)</t>
  </si>
  <si>
    <t>Comptage de caractères</t>
  </si>
  <si>
    <t>Degré d’importance
(saisie facultative)</t>
  </si>
  <si>
    <t>Economie et gestion - Economie et gestion</t>
  </si>
  <si>
    <t xml:space="preserve">Le parcours général de la mention Économie et gestion propose une solide formation en économie, gestion et techniques quantitatives.
En première année (L1), l’étudiant suit un tronc commun d’enseignements afin d’acquérir des bases dans les deux disciplines, mais aussi en mathématiques.
Puis en deuxième année (L2), l’étudiant a le choix entre un module « Analyse économique » ou un module « Economie-gestion appliquée ».
Enfin, en troisième année (L3), l’étudiant choisit une spécialisation en Economie, ou en Gestion:
1) La L3 Economie est une formation pointue en théorie économique (microéconomie, macroéconomie) et techniques quantitatives (statistique, économétrie...).
2) La L3 Gestion permet d’acquérir les fondamentaux de la gestion et du management (comptabilité, finance, marketing, méthodes scientifiques de gestion...).
La licence offre des débouchés professionnels et la possibilité de poursuites d'études en Master.
Les élèves de CPGE des 70 établissements conventionnés peuvent s'inscrire cumulativement dans cette formation : http://cpge.parisnanterre.fr
</t>
  </si>
  <si>
    <t xml:space="preserve">Le candidat à l'inscription doit répondre non seulement aux attendus figurant dans les éléments de cadrage national, mais aussi aux attendus suivants, qui tiennent compte de la spécificité de la formation dispensée à l'Université Paris Nanterre :
-  Avoir de l'intérêt pour les différentes matières de cette formation pluridisciplinaire, et être prêt à s'investir à égalité dans toutes ces matières ;
- Disposer d'un niveau élevé en mathématiques, indispensable pour aborder les théories économiques et pouvoir acquérir la maîtrise des techniques quantitatives appliquées à l’économie ou des méthodes scientifiques de gestion ;
- Disposer d’un bon niveau dans chacune des disciplines nécessaires au bon apprentissage de la formation (sciences économiques et sociales, histoire-géographie, français, anglais) ;
- Disposer d'une bonne culture générale ;
- Disposer de bonnes capacités rédactionnelles, afin de pouvoir argumenter un raisonnement ;
- Montrer un intérêt pour le monde de l'entreprise et les domaines socio-économiques et managériaux, lequel intérêt pourra notamment être apprécié dans le projet du candidat ;
- Pouvoir travailler de façon régulière et soutenue dans l'ensemble des matières qui composent le cursus, et savoir s'organiser pour pouvoir faire face à une charge de travail importante, impliquant un travail personnel régulier ;
- Savoir mener des recherches documentaires en bibliothèque : collecte d'informations complémentaires au cours, recherche en vue de la préparation des exercices demandés en travaux dirigés, etc. La lecture d'ouvrages spécialisés et la capacité d'en rendre compte sont au fondement du travail de l'étudiant ;
- Savoir élaborer un « projet de formation motivé » cohérent avec la formation postulée ;
- Pour la réussite dans cette filière, la motivation du candidat à donner sens à ses études et son investissement personnel importent à ce stade autant qu'un projet déjà stabilisé.
</t>
  </si>
  <si>
    <t xml:space="preserve">Le candidat à l'inscription doit répondre non seulement aux attendus figurant dans les éléments de cadrage national, mais aussi aux attendus suivants, qui tiennent compte de la spécificité de la formation dispensée à l'Université Paris Nanterre :
-  Avoir de l'intérêt pour les différentes matières de cette formation pluridisciplinaire, et être prêt à s'investir à égalité dans toutes ces matières ;
- Disposer d'un niveau élevé en mathématiques, indispensable pour aborder les théories économiques et pouvoir acquérir la maîtrise des techniques quantitatives appliquées à l’économie ou des méthodes scientifiques de gestion ;
- Disposer d’un bon niveau dans chacune des disciplines nécessaires au bon apprentissage de la formation (sciences économiques et sociales, histoire-géographie, français, anglais) ;
- Disposer d'une bonne culture générale ;
- Disposer de bonnes capacités rédactionnelles, afin de pouvoir argumenter un raisonnement ;
- Montrer un intérêt pour les questions économiques et le monde de l'entreprise, qui pourra notamment être apprécié dans le projet du candidat ;
- Pouvoir travailler de façon régulière et soutenue dans l'ensemble des matières qui composent le cursus, et savoir s'organiser pour pouvoir faire face à une charge de travail importante, impliquant un travail personnel régulier ;
- Savoir mener des recherches documentaires en bibliothèque : collecte d'informations complémentaires au cours, recherche en vue de la préparation des exercices demandés en travaux dirigés, etc. La lecture d'ouvrages spécialisés et la capacité d'en rendre compte sont au fondement du travail de l'étudiant ;
- Savoir élaborer un « projet de formation motivé » cohérent avec la formation postulée ;
- Pour la réussite dans cette filière, la motivation du candidat à donner sens à ses études et son investissement personnel importent à ce stade autant qu'un projet déjà stabilisé.                                                                                                                                                                                                                                                        .
Les spécialités du bac recommandées sont les suivantes  :
- pour la classe de première : Mathématiques + SES + autre spécialité en rapport avec la formation (par exemple : HGGSP, NSI, SVT, SI, PC, BE).
- pour la classe de terminale : Mathématiques + autre spécialité en rapport avec la formation (par exemple : SES, HGGSP, NSI, SVT, SI, PC, BE).
ou, à défaut SES + autre spécialité en rapport avec la formation (par exemple : NSI, SVT, SI, PC, BE, HGGSP) + "Option : Mathématiques complémentaires".
Le fait que ne pas faire de mathématiques en classe de première et/ou en classe de terminale est un obstacle majeur à la poursuite d'études et à la réussite en sciences économiques et de gestion.
 </t>
  </si>
  <si>
    <t xml:space="preserve">- le projet de formation motivé
- les résultats des épreuves anticipées de français
- les notes de 1ère et de terminale, en particulier en : mathématiques, sciences économiques et sociales, français, histoire-géographie, langues, philosophie
- la Fiche Avenir
- les résultats et notes du baccalauréat (ou équivalent) et post-baccalauréat (pour les candidats qui ne sont pas bacheliers 2020), en particulier en :  mathématiques, sciences économiques et sociales, français, histoire-géographie, anglais
- le niveau B2 en langue française attesté par un certificat (pour les candidats étrangers).
</t>
  </si>
  <si>
    <t>Bon niveau dans les matières fondamentales</t>
  </si>
  <si>
    <t>- Les résultats de première et de terminale ;
- Les notes de première et de terminale en mathématiques affectées d'un poids important ;
- Les notes de première et de terminale obtenues dans les matières en lien avec la formation, notamment en SES, Histoire-Géographie, LV1 ;                                                                                                                - Les résultats et notes du baccalauréat (ou équivalent) et post-baccalauréat (pour les candidats qui ne sont pas bacheliers 2021)</t>
  </si>
  <si>
    <t>Essentiel</t>
  </si>
  <si>
    <t>Acquis méthodologiques et savoir-faire</t>
  </si>
  <si>
    <t>- Les notes de première et de terminale en français et en philosophie ; - Les notes de première et de terminale obtenues dans les matières scientifiques, selon les spécialités choisies par les candidats.                                                                                                 - Les  notes du baccalauréat (ou équivalent) et post-baccalauréat (pour les candidats qui ne sont pas bacheliers 2020)</t>
  </si>
  <si>
    <t>Important</t>
  </si>
  <si>
    <t>Capacité de travail</t>
  </si>
  <si>
    <t>La Fiche Avenir</t>
  </si>
  <si>
    <t>Motivation</t>
  </si>
  <si>
    <t>- Le projet de formation motivé
- Le curriculum vitae
- La Fiche Avenir</t>
  </si>
  <si>
    <t>Engagement citoyen</t>
  </si>
  <si>
    <t>- Le curriculum vitae
- La Fiche Avenir</t>
  </si>
  <si>
    <t>Complémentaire</t>
  </si>
  <si>
    <r>
      <rPr>
        <sz val="10"/>
        <color theme="1"/>
        <rFont val="Calibri"/>
        <family val="2"/>
      </rPr>
      <t xml:space="preserve">Economie et gestion - Economie et </t>
    </r>
    <r>
      <rPr>
        <sz val="10"/>
        <color theme="1"/>
        <rFont val="Calibri"/>
        <family val="2"/>
      </rPr>
      <t xml:space="preserve">gestion - parcours international </t>
    </r>
    <r>
      <rPr>
        <b/>
        <sz val="10"/>
        <color rgb="FFFF0000"/>
        <rFont val="Calibri"/>
        <family val="2"/>
      </rPr>
      <t>intégré</t>
    </r>
    <r>
      <rPr>
        <b/>
        <sz val="10"/>
        <color theme="1"/>
        <rFont val="Calibri"/>
        <family val="2"/>
      </rPr>
      <t xml:space="preserve"> franco-allemand</t>
    </r>
  </si>
  <si>
    <t>Le cursus intégré franco-allemand est une formation commune conçue par l’Université Paris Nanterre et par l’Université allemande de Mayence, qui englobe des études en France et en Allemagne. Il permet l'obtention en 3 ans de deux diplômes de licence, allemande et française. Le cursus est soutenu par l'Université franco-allemande et les étudiants bénéficient d'une bourse lors de leur séjour à Mayence. Les étudiants acquièrent  des compétences solides en Economie et en Gestion ainsi que des connaissances approfondies sur  l'économie et les entreprises  allemandes.  La formation comporte également un  stage obligatoire de 8 semaines en Allemagne.
1ère Année : Etudes  à l’université de Nanterre
Les étudiants suivent en parallèle, les enseignements  en Français d'Economie et Gestion du cursus classique et des enseignements en Allemand sur les fondements de l'économie et les entreprises allemandes. Ce programme de la première année prépare les étudiants à leur  deuxième année d'études à Mayence.
2e Année : Etudes en Economie et Gestion en  groupe franco-allemand à l’Université de Mayence en Allemagne
3e Année : Etudes en groupe franco-allemand à l’Université Paris Nanterre.
Les étudiants poursuivent leurs études en Français dans le cursus classique en se spécialisant en Economie ou en Gestion. Dans le même temps, ils suivent, avec les étudiants allemands, des enseignements en Allemand de comptabilité et de fiscalité ainsi qu'un enseignement interculturel.</t>
  </si>
  <si>
    <t xml:space="preserve">-Le candidat à l'inscription doit répondre non seulement aux attendus figurant dans les éléments de cadrage national, mais aussi aux attendus suivants, qui tiennent compte de la spécificité de la formation dispensée à l'Université Paris Nanterre :
-  Disposer d'un très bon niveau d'Allemand équivalent au niveau B2. Ce niveau sera également attesté par les résultats du Test facultatif d'Orientation en Langue (TOL) qui se déroulera à l'Université Paris Nanterre au printemps 2020.
- Disposer d'un niveau élevé en mathématiques, indispensable pour aborder les théories économiques et pouvoir acquérir la maîtrise des techniques quantitatives appliquées à l’économie ou des méthodes scientifiques de gestion ;                                                                                                                                                                                                                                                                                                                
-  Disposer d'un bon niveau dans chacune des disciplines nécessaires au bon apprentissage de la formation (sciences économiques et sociales, histoire-géographie, français, anglais) ;
-  Disposer d'une bonne culture générale ;
-  Disposer de bonnes capacités rédactionnelles et argumentatives ;
-  Disposer de compétences comportementales (un nombre excessif de demi-journées d'absences injustifiées tout au long de l'enseignement secondaire ne permet pas d'attester de ces compétences) ;
-  Montrer un intérêt pour les domaines socio-économiques et managériaux, ainsi que le monde de l'entreprise, en lien avec la culture, l'économie et les sociétés anglophones, lequel intérêt pourra, notamment, être apprécié dans le projet du candidat :
-  Pouvoir travailler de façon régulière et soutenue dans l'ensemble des matières qui composent un cursus, et savoir s'organiser pour pouvoir faire face à une charge de travail importante, impliquant un travail personnel régulier ;
-  Savoir mener des recherches documentaires. Les enseignements de la licence exigent des étudiants un travail personnel et autonome : collecte d'informations complémentaires au cours, recherche en vue de la préparation des exercices demandés en travaux dirigés, etc. La lecture d'ouvrages spécialisés et la capacité d'en rendre compte sont au fondement du travail de l'étudiant ;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
-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
</t>
  </si>
  <si>
    <t xml:space="preserve">Le candidat doit répondre aux attendus figurant dans le cadrage national, mais aussi aux attendus suivants, qui tiennent compte de la spécificité de la formation dispensée à l'Université Paris Nanterre :
 -  Disposer d'un très bon niveau d'Allemand (niveau B2), attesté par les résultats du Test facultatif d'Orientation en Langue (TOL). En raison de la situation sanitaire, le TOL habituellement organisé par l’Université de Nanterre n’aura pas lieu en 2021.
- Disposer d'un niveau élevé en mathématiques, indispensable pour aborder les théories économiques et pouvoir acquérir la maîtrise des techniques quantitatives appliquées à l’économie ou des méthodes scientifiques de gestion;                                                                                                                                                                                                                                                                              
-  Disposer d'un bon niveau dans chacune des disciplines nécessaires au bon apprentissage de la formation (sciences économiques et sociales, histoire-géographie, français, anglais);
-  Disposer d'une bonne culture générale;
-  Disposer de bonnes capacités rédactionnelles et argumentatives;
-  Disposer de compétences comportementales;
-  Montrer un intérêt pour les domaines socio-économiques et managériaux, ainsi que le monde de l'entreprise, en lien avec la culture, l'économie et les sociétés allemandes;
-  Pouvoir travailler de façon régulière et soutenue dans l'ensemble des matières qui composent un cursus, et savoir s'organiser pour pouvoir faire face à une charge de travail importante, impliquant un travail personnel régulier;
-  Savoir mener des recherches documentaires. Les enseignements de la licence exigent des étudiants un travail personnel et autonome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professionnel.Les spécialités du bac recommandées sont les suivantes  :pour la classe de première : Mathématiques + SES + autre spécialité en rapport avec la formation (par exemple : HGGSP, NSI, SVT, SI, PC, BE, LLCE Allemand, classe européenne allemande, abibac). - pour la classe de terminale : Mathématiques + autre spécialité en rapport avec la formation (par exemple : SES, HGGSP, NSI, SVT, SI, PC, BE, LLCE  Allemand, classe européenne allemande, Abibac, LV1 ou LV2 Allemand, LV1 ou LV2 Allemand). ou, à défaut SES + autre spécialité en rapport avec la formation (par exemple : NSI, SVT, SI, PC, BE, HGGSP, LLCE Allemand, classe européenne allemande, Abibac, LV1 ou LV2 Allemand) + "Option : Mathématiques complémentaires".
Le fait que ne pas faire de mathématiques en classe de première et/ou en classe de terminale est un obstacle majeur à la poursuite d'études et à la réussite en sciences économiques et de gestion.
</t>
  </si>
  <si>
    <r>
      <t xml:space="preserve">La sélection s'opère en 2 phases :
</t>
    </r>
    <r>
      <rPr>
        <b/>
        <sz val="11"/>
        <color theme="1"/>
        <rFont val="Arial"/>
        <family val="2"/>
      </rPr>
      <t>Phase 1 : examen du dossier</t>
    </r>
    <r>
      <rPr>
        <b/>
        <sz val="11"/>
        <color theme="1"/>
        <rFont val="Arial"/>
        <family val="2"/>
      </rPr>
      <t xml:space="preserve">
</t>
    </r>
    <r>
      <rPr>
        <sz val="10"/>
        <color rgb="FF000000"/>
        <rFont val="Calibri"/>
        <family val="2"/>
      </rPr>
      <t xml:space="preserve">- Les notes de 1ère et de Terminale, notamment en Allemand, en  Mathématiques, Sciences économiques et sociales (si cette matière a été suivie), français, histoire-géographie, philosophie, anglais ;
- Les résultats au Test facultatif d'Orientation en Langue allemande organisé par l'Université Paris Nanterre ;
- Les résultats des épreuves anticipées de français ;
- Les notes du baccalauréat et post-baccalauréat (pour les candidats qui ne sont pas bacheliers 2020)  notamment  en Mathématique et dans les matières touchant aux domaines économiques et sociaux ;
- Le projet de formation motivé ;
- La Fiche Avenir ;
- Pour les candidats étrangers, une attestation du niveau B2 en langue française.
</t>
    </r>
    <r>
      <rPr>
        <b/>
        <sz val="11"/>
        <color theme="1"/>
        <rFont val="Arial"/>
        <family val="2"/>
      </rPr>
      <t>Phase 2 : entretien</t>
    </r>
    <r>
      <rPr>
        <b/>
        <sz val="11"/>
        <color theme="1"/>
        <rFont val="Arial"/>
        <family val="2"/>
      </rPr>
      <t xml:space="preserve">
</t>
    </r>
    <r>
      <rPr>
        <sz val="10"/>
        <color rgb="FF000000"/>
        <rFont val="Calibri"/>
        <family val="2"/>
      </rPr>
      <t xml:space="preserve">Après examen du dossier, les candidats réunissant les attendus sont convoqués à un entretien. Entretiens individuels en Allemand sur la base du curriculum vitae et d'une lettre de motivation en français et en Allemand. Au cours de ces entretiens, les candidats montreront notamment leurs connaissances de la langue allemande. On attend l'équivalent d'un niveau B2. Ils exposeront également les motivations de leur candidature pour le cursus-intégré.
</t>
    </r>
  </si>
  <si>
    <t>Les résultats de première et de terminale :
- les notes de première et de terminale en mathématiques affectées d'un poids important ;
- les notes de première et de terminale obtenues dans les matières en lien avec la formation, notamment en SES, Histoire-Géographie, Allemand LV1 ou LV2 ;
- les résultats et notes du baccalauréat (ou équivalent) et post-baccalauréat (pour les candidats qui ne sont pas bacheliers 2021).</t>
  </si>
  <si>
    <t>- Les notes de première et de terminale en mathématiques et en allemand affectées d'un poids important, ainsi que celles des autres disciplines en lien avec la formation,  notamment en SES, Histoire-Géographie ;                                                                                   - Les résultats et notes du baccalauréat (ou équivalent) et post-baccalauréat (pour les candidats qui ne sont pas bacheliers 2021).</t>
  </si>
  <si>
    <t>Economie et gestion - Economie et gestion - parcours international franco-anglais</t>
  </si>
  <si>
    <t xml:space="preserve">Pour accéder au Cursus international franco-anglais de la mention Economie et Gestion, vous devez avoir un très bon niveau en anglais et passer le Test d’Orientation en Langue anglaise (TOL), organisé par l'Université au printemps 2020 (http://tol.parisnanterre.fr). Ce cursus vous permettra :
- d'acquérir en L1 des bases en économie, en gestion, mais aussi en mathématiques. En L2, vous suivrez le module « Economie-gestion appliquée » de la mention Economie et Gestion, pour vous spécialiser en Gestion en L3. Le Cursus international franco-anglais permet d’acquérir les fondamentaux de la gestion et du management (comptabilité, finance, marketing, méthodes scientifiques de gestion...).
- de parfaire votre maîtrise de l’anglais de communication et de spécialité, et d’approfondir votre connaissance des pays anglophones.
En L3, les étudiants qui auront acquis un niveau d’anglais suffisant partiront en mobilité à l’étranger durant le premier semestre. La formation permet aussi d’obtenir une Licence d’Études anglophones en validant certains enseignements prédéfinis de L3.
Cette formation exigeante offre la possibilité de poursuites d'études en Master et des débouchés professionnels dans le cadre d’une économie mondialisée.
Régime cumulatif des CPGE : http://cpge.parisnanterre.fr  
</t>
  </si>
  <si>
    <t xml:space="preserve">Pour accéder au Cursus international franco-anglais de la mention Economie et Gestion, vous devez avoir un très bon niveau en anglais. En raison de la situation sanitaire, le TOL (Test d’Orientation en langues) habituellement organisé par l’Université de Nanterre n’aura pas lieu. Ce cursus vous permettra :
- d'acquérir en L1 des bases en économie, en gestion, mais aussi en mathématiques. En L2, vous suivrez le module « Economie-gestion appliquée » de la mention Economie et Gestion, pour vous spécialiser en Gestion en L3. Le Cursus international franco-anglais permet d’acquérir les fondamentaux de la gestion et du management (comptabilité, finance, marketing, méthodes scientifiques de gestion...).
- de parfaire votre maîtrise de l’anglais de communication et de spécialité, et d’approfondir votre connaissance des pays anglophones.
En L3, les étudiants qui auront acquis un niveau d’anglais suffisant pourront partir en mobilité à l’étranger durant le premier semestre. La formation permet aussi d’obtenir une Licence d’Études anglophones en validant certains enseignements supplémentaires de L3 de la Licence LLCER  d’Études anglophones.
Cette formation exigeante offre la possibilité de poursuites d'études en Master et des débouchés professionnels dans le cadre d’une économie mondialisée.
Régime cumulatif des CPGE : http://cpge.parisnanterre.fr  
</t>
  </si>
  <si>
    <t xml:space="preserve">Le candidat à l'inscription doit répondre non seulement aux attendus figurant dans les éléments de cadrage national, mais aussi aux attendus suivants, qui tiennent compte de la spécificité de la formation dispensée à l'Université Paris Nanterre, et plus singulièrement du Cursus international franco-anglais de la mention Economie et Gestion.
-  Disposer d'un très bon niveau en anglais, attesté par les résultats du Test d'Orientation en Langue (TOL) de l'Université Paris Nanterre. En plus des enseignements d'économie et de gestion, les étudiants suivent de nombreux enseignements en anglais.
-   Disposer d'un bon niveau dans chacune des disciplines nécessaires au bon apprentissage de la formation (notamment mathématiques, sciences économiques et sociales, histoire-géographie, français, anglais).
-  Disposer d'une bonne culture générale.
-  Disposer de bonnes capacités rédactionnelles et argumentatives.
-  Montrer un intérêt pour les domaines socio-économiques et managériaux, ainsi que le monde de l'entreprise, en lien avec la culture, l'économie et les sociétés anglophones, lequel intérêt pourra, notamment, être apprécié dans le projet du candidat.
-  Pouvoir travailler de façon régulière et soutenue dans l'ensemble des matières qui composent un cursus, et savoir s'organiser pour pouvoir faire face à une charge de travail importante, impliquant un travail personnel régulier.
</t>
  </si>
  <si>
    <t>Le candidat à l'inscription doit répondre non seulement aux attendus figurant dans les éléments de cadrage national, mais aussi aux attendus suivants, qui tiennent compte de la spécificité de la formation dispensée à l'Université Paris Nanterre, et plus singulièrement du Cursus international franco-anglais de la mention Economie et Gestion.
-  Disposer d'un très bon niveau en anglais. En plus des enseignements d'économie et de gestion, les étudiants suivent de nombreux enseignements en anglais. En raison de la situation sanitaire, le TOL (Test d’Orientation en langues) habituellement organisé par l’Université de Nanterre n’aura pas lieu en 2021.
-   Disposer d'un bon niveau dans chacune des disciplines nécessaires au bon apprentissage de la formation (notamment mathématiques, sciences économiques et sociales, histoire-géographie, français, anglais).
-  Disposer d'une bonne culture générale.
-  Disposer de bonnes capacités rédactionnelles et argumentatives.
-  Montrer un intérêt pour les domaines socio-économiques et managériaux, ainsi que le monde de l'entreprise, en lien avec la culture, l'économie et les sociétés anglophones, lequel intérêt pourra, notamment, être apprécié dans le projet du candidat.
-  Pouvoir travailler de façon régulière et soutenue dans l'ensemble des matières qui composent un cursus, et savoir s'organiser pour pouvoir faire face à une charge de travail importante, impliquant un travail personnel régulier.                                                                                                         
Les spécialités du bac recommandées sont les suivantes  :
- pour la classe de première : Mathématiques + LLCER anglais (ou section européenne/internationale anglais) + autre spécialité en rapport avec la formation (par exemple : SES, HGGSP, NSI, SVT, SI, PC, BE) ;
- pour la classe de terminale : Mathématiques + autre spécialité en rapport avec la formation (par exemple : LLCER anglais ou section européenne/internationale anglais, SES, HGGSP, NSI, SVT, SI, PC, BE).
ou, à défaut : SES + autre spécialité en rapport avec la formation (par exemple : LLCER anglais ou section européenne/internationale anglais, NSI, SVT, SI, PC, BE, HGGSP) + "Option : Mathématiques complémentaires".
Le fait que ne pas faire de mathématiques en classe de première et/ou en classe de terminale est un obstacle majeur à la poursuite d'études et à la réussite en sciences économiques et de gestion.</t>
  </si>
  <si>
    <t xml:space="preserve">-Le projet de formation motivé ;
- Les résultats des épreuves anticipées de français ;
- Les notes de 1ère et de terminale, en particulier en : mathématiques, anglais, sciences économiques et sociales, français, histoire-géographie, philosophie ;
- La Fiche Avenir ;
- Les résultats au Test d'Orientation en Langue anglais organisé par l'Université Paris Nanterre (http://tol.parisnanterre.fr) ;
- Les résultats et notes du baccalauréat (ou équivalent) et post-baccalauréat (pour les candidats qui ne sont pas bacheliers 2020), en particulier en : mathématiques, anglais, sciences économiques et sociales, français, histoire-géographie, philosophie ;
- Le niveau B2 en langue française attesté par un certificat (pour les candidats étrangers).
</t>
  </si>
  <si>
    <t xml:space="preserve">
- Les notes de première et de terminale en mathématiques et en anglais affectées d'un poids important, ainsi que celles des autres disciplines en lien avec la formation, notamment en SES, Histoire-Géographie ;                                                                                                  - Les résultats et notes du baccalauréat (ou équivalent) et post-baccalauréat (pour les candidats qui ne sont pas bacheliers 2021).</t>
  </si>
  <si>
    <t>- Les notes de première et de terminale en mathématiques et en anglais affectées d'un poids important, ainsi que celles des autres disciplines en lien avec la formation, notamment en SES, Histoire-Géographie ;                                                                                                   - Les résultats et notes du baccalauréat (ou équivalent) et post-baccalauréat (pour les candidats qui ne sont pas bacheliers 2021).</t>
  </si>
  <si>
    <t>- Le projet de formation motivé                                                                 - Le curriculum vitae                                                                                     - La Fiche Avenir</t>
  </si>
  <si>
    <t>Economie et gestion - Economie et gestion - parcours international franco-espagnol</t>
  </si>
  <si>
    <t xml:space="preserve">Pour accéder au Cursus international franco-espagnol de la mention Economie et Gestion, vous devez avoir un très bon niveau en espagnol et passer le Test d’Orientation en Langue espagnole (TOL), organisé par l'Université au printemps 2020 (http://tol.parisnanterre.fr). Ce cursus vous permettra :
- d'acquérir en L1 des bases en économie, en gestion, mais aussi en mathématiques. En L2, vous suivrez le module « Economie-gestion appliquée » de la mention Economie et Gestion, pour vous spécialiser en Gestion en L3. Le Cursus international franco-espagnol permet d’acquérir les fondamentaux de la gestion et du management (comptabilité, finance, marketing, méthodes scientifiques de gestion...).
- de parfaire votre maîtrise de l’espagnol de communication et de spécialité, et d’approfondir votre connaissance des pays hispanophones.
En L3, les étudiants qui auront acquis un niveau d’espagnol suffisant partiront en mobilité à l’étranger durant le premier semestre. La formation permet aussi d’obtenir une Licence d’Études hispanophones en validant certains enseignements prédéfinis de L3.
Cette formation exigeante offre la possibilité de poursuites d'études en Master et des débouchés professionnels dans le cadre d’une économie mondialisée.
Les élèves de CPGE des 70 établissements conventionnés peuvent s'inscrire cumulativement dans cette formation : http://cpge.parisnanterre.fr
</t>
  </si>
  <si>
    <t xml:space="preserve">Pour accéder au Cursus international franco-espagnol de la mention Economie et Gestion, vous devez avoir un très bon niveau en espagnol. (http://tol.parisnanterre.fr). Ce cursus vous permettra :
- d'acquérir en L1 des bases en économie, en gestion, mais aussi en mathématiques. En L2, vous suivrez le module « Economie-gestion appliquée » de la mention Economie et Gestion, pour vous spécialiser en Gestion en L3. Le Cursus international franco-espagnol permet d’acquérir les fondamentaux de la gestion et du management (comptabilité, finance, marketing, méthodes scientifiques de gestion...).
- de parfaire votre maîtrise de l’espagnol de communication et de spécialité, et d’approfondir votre connaissance des pays hispanophones.
En L3, les étudiants qui auront acquis un niveau d’espagnol suffisant partiront en mobilité à l’étranger durant le premier semestre. La formation permet aussi d’obtenir une Licence d’Études hispanophones en validant certains enseignements prédéfinis de L3.
Cette formation exigeante offre la possibilité de poursuites d'études en Master et des débouchés professionnels dans le cadre d’une économie mondialisée.
Les élèves de CPGE des 70 établissements conventionnés peuvent s'inscrire cumulativement dans cette formation : http://cpge.parisnanterre.fr
</t>
  </si>
  <si>
    <t xml:space="preserve">Le candidat à l'inscription doit répondre non seulement aux attendus figurant dans les éléments de cadrage national, mais aussi aux attendus suivants, qui tiennent compte de la spécificité de la formation dispensée à l'Université Paris Nanterre, et plus singulièrement du Cursus international franco-espagnol de la mention Economie et Gestion.
-  Disposer d'un très bon niveau en espagnol, attesté notamment par les résultats du Test d'Orientation en Langue (TOL) de l'Université Paris Nanterre.
-  Disposer d'une bonne culture générale dans des domaines diversifiés, notamment s'agissant des aires hispanophones.
-   Disposer d'un bon niveau dans chacune des disciplines nécessaires au bon apprentissage de la formation (notamment mathématiques, sciences économiques et sociales, histoire-géographie, français, anglais).
-  Disposer de bonnes capacités rédactionnelles et argumentatives.
-  Montrer un intérêt pour le monde de l'entreprise et les domaines socio-économiques et managériaux, en lien avec la culture, l'économie et les sociétés espagnole et hispano-américaines, lequel intérêt pourra, notamment, être apprécié dans le projet du candidat.
-  Pouvoir travailler de façon régulière et soutenue dans l'ensemble des matières qui composent un cursus, et savoir s'organiser pour pouvoir faire face à une charge de travail importante, impliquant un travail personnel régulier.
</t>
  </si>
  <si>
    <t>Le candidat à l'inscription doit répondre non seulement aux attendus figurant dans les éléments de cadrage national, mais aussi aux attendus suivants, qui tiennent compte de la spécificité de la formation dispensée à l'Université Paris Nanterre, et plus singulièrement du Cursus international franco-espagnol de la mention Economie et Gestion.
-  Disposer d'un très bon niveau en espagnol.
-   Disposer d'un bon niveau dans chacune des disciplines nécessaires au bon apprentissage de la formation (notamment mathématiques, sciences économiques et sociales, histoire-géographie, français, anglais).
-  Disposer de bonnes capacités rédactionnelles et argumentatives.
-  Montrer un intérêt pour le monde de l'entreprise et les domaines socio-économiques et managériaux, en lien avec la culture, l'économie et les sociétés espagnole et hispano-américaines, lequel intérêt pourra, notamment, être apprécié dans le projet du candidat.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 collecte d'informations complémentaires au cours, recherche en vue de la préparation des exercices demandés en travaux dirigés, etc. La lecture d'ouvrages spécialisés et la capacité d'en rendre compte sont au fondement du travail de l'étudiant ;
- Savoir élaborer un « projet de formation motivé » cohérent avec la formation postulée ;
- Pour la réussite dans cette filière, la motivation du candidat à donner sens à ses études et son investissement personnel importent à ce stade autant qu'un projet déjà stabilisé.                                                                                                                                                                                                                                                        
Les spécialités du bac recommandées sont les suivantes  :
- pour la classe de première : Mathématiques + SES + autre spécialité en rapport avec la formation (par exemple : HGGSP, NSI, SVT, SI, PC, BE, ou LLCE Espagnol, ou classe européenne espagnole, ou bachibac, ou avoir suivi des enseignements d'espagnol).
- pour la classe de terminale : Mathématiques + autre spécialité en rapport avec la formation (par exemple : SES, HGGSP, NSI, SVT, SI, PC, BE, ou LLCE Espagnol, ou classe européenne espagnole, bachibac, ou avoir suivi des enseignements d'espagnol).
ou, à défaut SES + autre spécialité en rapport avec la formation (par exemple : NSI, SVT, SI, PC, BE, HGGSP, ou LLCE Espagnol, ou classe européenne espagnole, ou bachibac, ou avoir suivi des enseignements d'espagnol) + "Option : Mathématiques complémentaires".
Le fait que ne pas faire de mathématiques en classe de première et/ou en classe de terminale est un obstacle majeur à la poursuite d'études et à la réussite en sciences économiques et de gestion.</t>
  </si>
  <si>
    <t xml:space="preserve">- Le projet de formation motivé ;
- les résultats des épreuves anticipées de français ;
- les notes de 1ère et de terminale, en particulier en : mathématiques, anglais, sciences économiques et sociales, français, histoire-géographie, philosophie ;
- la Fiche Avenir ;
- les résultats au Test d'Orientation en Langue (TOL) espagnol organisé par l'Université Paris Nanterre (http://tol.parisnanterre.fr) ;
- les résultats et notes du baccalauréat (ou équivalent) et post-baccalauréat (pour les candidats qui ne sont pas bacheliers 2020), en particulier en : mathématiques, , sciences économiques et sociales, français, histoire-géographie, philosophie, anglais ;
- le curriculum vitae
- le niveau B2 en langue française attesté par un certificat (pour les candidats étrangers).
</t>
  </si>
  <si>
    <t xml:space="preserve">
- Les notes de première et de terminale en français et en philosophie
- Les notes de première et de terminale obtenues dans les matières scientifiques, selon les spécialités choisies par les candidats             - Les notes du baccalauréat (ou équivalent) et post-baccalauréat (pour les candidats qui ne sont pas bacheliers 2021)</t>
  </si>
  <si>
    <t>- Les notes de première et de terminale en mathématiques et en espagnol affectées d'un poids important, ainsi que celles des autres disciplines en lien avec la formation, notamment en SES, Histoire-Géographie ;                                                                                   - Les résultats et notes du baccalauréat (ou équivalent) et post-baccalauréat (pour les candidats qui ne sont pas bacheliers 2021).</t>
  </si>
  <si>
    <t>Mathématiques et informatique appliquées aux sciences humaines et sociales</t>
  </si>
  <si>
    <t xml:space="preserve">La Licence MIASHS est un cursus pluridisciplinaire qui associe un tronc commun de mathématiques appliquées et d'informatique à une formation complémentaire en économie et en gestion. Elle développe les compétences de base pour la modélisation et le traitement de problèmes issus du monde économique ou des systèmes d'information des entreprises, et l'autonomie au travers de projets ou de stages.
Les deux premières années proposent un tronc commun avec des options qui préparent le choix d'un parcours en L3.
1/ Le parcours « Mathématiques et Économie » met l’accent sur les modèles probabilistes, l'analyse statistique de données et l'interprétation des résultats dans le contexte économique et social.
NB : La double Licence « MIASHS/Economie et Gestion»  fait l’objet d’un vœu distinct sur Parcoursup.
2/ Le parcours MIAGE met l'accent sur les développements informatiques au sein des systèmes d'information des entreprises. Il est possible de le suivre en alternance université/entreprise.
 </t>
  </si>
  <si>
    <t xml:space="preserve">La Licence MIASHS est un cursus pluridisciplinaire qui associe un tronc commun de mathématiques appliquées et d'informatique à une formation complémentaire en économie et en gestion. Elle développe les compétences de base pour la modélisation et le traitement de problèmes issus du monde économique ou des systèmes d'information des entreprises, et l'autonomie au travers de projets ou de stages.
Les deux premières années proposent un tronc commun avec des options qui préparent le choix d'un parcours en L3.
1/ Le parcours « Mathématiques appliquées » met l’accent sur les modèles probabilistes, l'analyse statistique de données et l'interprétation des résultats dans le contexte économique et social.
2/ Le parcours MIAGE met l'accent sur les développements informatiques au sein des systèmes d'information des entreprises. Il est possible de le suivre en alternance université/entreprise.
NB : Deux doubles licences « MIASHS/Economie et Gestion» existent aussi à l’Université Paris Nanterre (une avec des dominantes « Économie et Mathématiques » et l’autre avec des dominantes « Gestion et Informatique »). Chacune de ces doubles licences fait l’objet d’un vœu distinct sur parcoursup.
</t>
  </si>
  <si>
    <t>Le candidat à l'inscription doit répondre non seulement aux attendus figurant dans les éléments de cadrage national, mais aussi aux attendus suivants, qui tiennent compte de la spécificité de la formation dispensée à l'Université Paris Nanterre :
-  Disposer d'un très bon niveau en mathématiques.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t>
  </si>
  <si>
    <r>
      <t xml:space="preserve">Le candidat à l'inscription doit répondre non seulement aux attendus figurant dans les éléments de cadrage national, mais aussi aux attendus suivants, qui tiennent compte de la spécificité de la formation dispensée à l'Université Paris Nanterre :
- Disposer d'un très bon niveau en mathématiques.
- Pouvoir travailler de façon régulière et soutenue dans l'ensemble des matières qui composent un cursus, et savoir s'organiser pour pouvoir faire face à une charge de travail importante, impliquant un travail personnel régulier.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
</t>
    </r>
    <r>
      <rPr>
        <sz val="7.5"/>
        <color rgb="FF000000"/>
        <rFont val="Arial"/>
        <family val="2"/>
      </rPr>
      <t xml:space="preserve">Des compétences en informatique et/ou en </t>
    </r>
    <r>
      <rPr>
        <sz val="7.5"/>
        <color rgb="FF000000"/>
        <rFont val="Arial"/>
        <family val="2"/>
      </rPr>
      <t xml:space="preserve">sciences économiques et sociales sont un atout </t>
    </r>
    <r>
      <rPr>
        <sz val="7.5"/>
        <color rgb="FF000000"/>
        <rFont val="Arial"/>
        <family val="2"/>
      </rPr>
      <t>mais ne constituent pas un préalable.</t>
    </r>
    <r>
      <rPr>
        <sz val="7.5"/>
        <color rgb="FF000000"/>
        <rFont val="Arial"/>
        <family val="2"/>
      </rPr>
      <t xml:space="preserve">
Les spécialités de bac recommandées sont les </t>
    </r>
    <r>
      <rPr>
        <sz val="7.5"/>
        <color rgb="FF000000"/>
        <rFont val="Arial"/>
        <family val="2"/>
      </rPr>
      <t>suivantes:</t>
    </r>
    <r>
      <rPr>
        <sz val="7.5"/>
        <color rgb="FF000000"/>
        <rFont val="Arial"/>
        <family val="2"/>
      </rPr>
      <t xml:space="preserve">
- Pour la classe de première: Spécialité </t>
    </r>
    <r>
      <rPr>
        <sz val="7.5"/>
        <color rgb="FF000000"/>
        <rFont val="Arial"/>
        <family val="2"/>
      </rPr>
      <t xml:space="preserve">Mathématiques et, si possible, d’autres </t>
    </r>
    <r>
      <rPr>
        <sz val="7.5"/>
        <color rgb="FF000000"/>
        <rFont val="Arial"/>
        <family val="2"/>
      </rPr>
      <t xml:space="preserve">spécialités en rapport avec la formation, les </t>
    </r>
    <r>
      <rPr>
        <sz val="7.5"/>
        <color rgb="FF000000"/>
        <rFont val="Arial"/>
        <family val="2"/>
      </rPr>
      <t xml:space="preserve">spécialités NSI et/ou SES seront par exemple </t>
    </r>
    <r>
      <rPr>
        <sz val="7.5"/>
        <color rgb="FF000000"/>
        <rFont val="Arial"/>
        <family val="2"/>
      </rPr>
      <t>appréciées</t>
    </r>
    <r>
      <rPr>
        <sz val="7.5"/>
        <color rgb="FF000000"/>
        <rFont val="Arial"/>
        <family val="2"/>
      </rPr>
      <t xml:space="preserve">
- Pour la classe de terminale: Spécialité </t>
    </r>
    <r>
      <rPr>
        <sz val="7.5"/>
        <color rgb="FF000000"/>
        <rFont val="Arial"/>
        <family val="2"/>
      </rPr>
      <t xml:space="preserve">Mathématiques et, si possible, une autre </t>
    </r>
    <r>
      <rPr>
        <sz val="7.5"/>
        <color rgb="FF000000"/>
        <rFont val="Arial"/>
        <family val="2"/>
      </rPr>
      <t xml:space="preserve">spécialité en rapport avec la formation, les </t>
    </r>
    <r>
      <rPr>
        <sz val="7.5"/>
        <color rgb="FF000000"/>
        <rFont val="Arial"/>
        <family val="2"/>
      </rPr>
      <t xml:space="preserve">spécialités NSI ou SES seront par exemple </t>
    </r>
    <r>
      <rPr>
        <sz val="7.5"/>
        <color rgb="FF000000"/>
        <rFont val="Arial"/>
        <family val="2"/>
      </rPr>
      <t xml:space="preserve">appréciées ; ou </t>
    </r>
    <r>
      <rPr>
        <b/>
        <sz val="7.5"/>
        <color rgb="FF000000"/>
        <rFont val="Arial"/>
        <family val="2"/>
      </rPr>
      <t xml:space="preserve">à défaut </t>
    </r>
    <r>
      <rPr>
        <sz val="7.5"/>
        <color rgb="FF000000"/>
        <rFont val="Arial"/>
        <family val="2"/>
      </rPr>
      <t xml:space="preserve">de la spécialité </t>
    </r>
    <r>
      <rPr>
        <sz val="7.5"/>
        <color rgb="FF000000"/>
        <rFont val="Arial"/>
        <family val="2"/>
      </rPr>
      <t>Mathématique</t>
    </r>
    <r>
      <rPr>
        <b/>
        <sz val="7.5"/>
        <color rgb="FF000000"/>
        <rFont val="Arial"/>
        <family val="2"/>
      </rPr>
      <t>s,</t>
    </r>
    <r>
      <rPr>
        <sz val="7.5"/>
        <color rgb="FF000000"/>
        <rFont val="Arial"/>
        <family val="2"/>
      </rPr>
      <t xml:space="preserve"> l'option Mathématiques </t>
    </r>
    <r>
      <rPr>
        <sz val="7.5"/>
        <color rgb="FF000000"/>
        <rFont val="Arial"/>
        <family val="2"/>
      </rPr>
      <t>complémentaires et la spécialité NSI et/ou SES.</t>
    </r>
    <r>
      <rPr>
        <sz val="7.5"/>
        <color rgb="FF000000"/>
        <rFont val="Arial"/>
        <family val="2"/>
      </rPr>
      <t xml:space="preserve">
L’option Mathématiques expertes est un atout. </t>
    </r>
    <r>
      <rPr>
        <sz val="7.5"/>
        <color rgb="FF000000"/>
        <rFont val="Arial"/>
        <family val="2"/>
      </rPr>
      <t xml:space="preserve">En revanche, nous attirons l'attention sur le fait </t>
    </r>
    <r>
      <rPr>
        <sz val="7.5"/>
        <color rgb="FF000000"/>
        <rFont val="Arial"/>
        <family val="2"/>
      </rPr>
      <t xml:space="preserve">que ne pas faire de mathématiques en classe de </t>
    </r>
    <r>
      <rPr>
        <sz val="7.5"/>
        <color rgb="FF000000"/>
        <rFont val="Arial"/>
        <family val="2"/>
      </rPr>
      <t xml:space="preserve">première ou en classe de terminale est un </t>
    </r>
    <r>
      <rPr>
        <sz val="7.5"/>
        <color rgb="FF000000"/>
        <rFont val="Arial"/>
        <family val="2"/>
      </rPr>
      <t xml:space="preserve">obstacle majeur à la poursuite d'études et à la </t>
    </r>
    <r>
      <rPr>
        <sz val="7.5"/>
        <color rgb="FF000000"/>
        <rFont val="Arial"/>
        <family val="2"/>
      </rPr>
      <t>réussite en licence MIASHS.</t>
    </r>
  </si>
  <si>
    <t xml:space="preserve">-le parcours de formation du candidat :
-le projet de formation motivé du candidat ;
-les informations et éléments d'appréciation contenus dans la Fiche Avenir (pour les élèves de Terminale française) ;
-les notes de première et de terminale, en particulier en mathématiques et/ou en informatique;
-les résultats des épreuves anticipées de français (pour les élèves de Terminale française) ;
-les résultats et notes du baccalauréat (ou équivalent) et post-baccalauréat (pour les candidats qui ne sont pas bacheliers 2020) , en particulier en mathématiques et/ou en informatique;
-le niveau B2 en langue française attesté par un certificat (pour les candidats étrangers)
</t>
  </si>
  <si>
    <t>Disposer de compétences scientifiques</t>
  </si>
  <si>
    <t>- Notes en mathématiques en première et en terminale, résultat à l’épreuve de spécialité de mathématiques.
- Pour les candidats suivant l’option NSI : notes en NSI en première et en terminale et résultat à l’épreuve de spécialité de NSI.</t>
  </si>
  <si>
    <t>Qualité rédactionnelle et de communication</t>
  </si>
  <si>
    <t>- Notes aux épreuves anticipées du bac de français.
- Notes en histoire, français, philosophie.
- Notes en langues.</t>
  </si>
  <si>
    <t>Autonomie dans le travail</t>
  </si>
  <si>
    <t>Champs « Autonomie » , « Méthode de travail » Et « avis sur la capacité à réussir » de la fiche avenir.</t>
  </si>
  <si>
    <t>Savoir élaborer un « projet de formation motivé » cohérent avec la formation</t>
  </si>
  <si>
    <t>Projet de formation motivé  (en particulier pour les étudiants n’ayant pas un baccalauréat français ou en réorientation).</t>
  </si>
  <si>
    <t>Profil équilibré du candidat</t>
  </si>
  <si>
    <t>- Résultats aux épreuves de spécialités du candidat.
- Résultats et notes du baccalauréat (ou équivalent) et post-baccalauréat (pour les candidats qui ne sont pas Bacheliers en 2021).
- Notes en SES en première et en terminale et résultat à l’épreuve de spécialité de SES pour les candidats suivant cette option.
- Notes dans les autres disciplines scientifiques éventuellement suivies en première ou en terminale (SI, physique-chimie, SVT…).</t>
  </si>
  <si>
    <t>Très important</t>
  </si>
  <si>
    <t>Double Licence Mathématiques - Economie</t>
  </si>
  <si>
    <t>L'originalité de cette formation alliant économie et mathématiques est de permettre aux candidats d'obtenir deux diplômes :  la Licence « Economie et Gestion » et la Licence « MIASHS ». 
Elle s'adresse à des candidats dotés de grandes capacités de travail de façon à s'engager dans un cursus renforcé.
En apportant un savoir-faire de haut niveau en économie et en mathématiques appliquées, cette double licence forme les étudiants à répondre aux enjeux économiques d'aujourd'hui et de demain en ayant une vision globale du monde économique tout en maîtrisant les outils de la modélisation et de la prévision économique. Les domaines d’application sont nombreux comme la gestion des risques sociétaux et environnementaux ou l'assurance.
Par l'excellence et la richesse de ses enseignements, la double licence permet une poursuite d'études vers des masters spécialisés, des grandes écoles de commerce et d'ingénieurs et prépare les étudiants à une insertion professionnelle dans des domaines-clés du secteur économique.
Pour en savoir plus : http://doubleslicences.parisnanterre.fr
Les élèves de CPGE des 70 établissements conventionnés peuvent s'inscrire cumulativement dans cette formation : http://cpge.parisnanterre.fr</t>
  </si>
  <si>
    <t>L'originalité de cette voie de la double licence alliant économie et mathématiques est de permettre aux candidats d'obtenir deux diplômes : la Licence « Economie et Gestion » et la Licence « MIASHS ». Cette formation étant sélective, il est fortement recommandé de faire en parallèle un autre voeu au moins dans l'une des licences Economie et Gestion ou MIASHS. Elle s'adresse à des candidats dotés de grandes capacités de travail de façon à s'engager dans un cursus renforcé. En apportant un savoir-faire de haut niveau en économie et en mathématiques appliquées, cette voie Economie et Mathématiques de la double licence forme les étudiants à répondre aux enjeux économiques d'aujourd'hui et de demain en ayant une vision globale du monde économique tout en maîtrisant les outils de la modélisation et de la prévision économique. Les domaines d’application sont nombreux comme la gestion des risques sociétaux et environnementaux ou l'assurance. Par l'excellence et la richesse de ses enseignements, la double licence permet une poursuite d'études vers des masters spécialisés, des grandes écoles de commerce et d'ingénieurs et prépare les étudiants à une insertion professionnelle dans des domaines-clés du secteur économique. Pour en savoir plus : http://doubleslicences.parisnanterre.fr Les élèves de CPGE des 70 établissements conventionnés peuvent s'inscrire cumulativement dans cette formation : http://cpge.parisnanterre.fr</t>
  </si>
  <si>
    <t>Répondre aux éléments de cadrage national des deux mentions de Licence : MIASHS et Economie et gestion, dans la mesure où l'étudiant sera inscrit dès le début de son cursus dans ces deux Licences .
En particulier :
 -Disposer d'un très bon niveau en mathématiques.
-Disposer des compétences mathématiques et statistiques indispensables à l'économie et à la gestion
-Savoir mobiliser des compétences en matière d'expression écrite et de raisonnement logique afin de pouvoir argumenter un raisonnement conceptuel
-Disposer d'une culture générale
-Disposer de compétences méthodologiques et comportementales afin d'être capable de travailler en autonomie et de manière responsable
-Disposer de compétences en langue anglaise
-Disposer de compétences scientifiques
-Pouvoir travailler de façon régulière et soutenue dans l'ensemble des matières qui composent un cursus, et savoir s'organiser pour pouvoir faire face à une charge de travail importante, impliquant un travail personnel régulier. La charge de travail est encore plus grande pour l'étudiant qui envisage de basculer en double Licence dès le second semestre.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t>
  </si>
  <si>
    <t>Le candidat à l'inscription doit répondre non seulement aux attendus figurant dans les éléments de cadrage national, mais aussi aux attendus suivants, qui tiennent compte de la spécificité de la formation dispensée à l'Université Paris Nanterre :
- Disposer d'un très bon niveau en mathématiques.
- Pouvoir travailler de façon autonome, régulière et soutenue dans l'ensemble des matières qui composent un cursus, et savoir s'organiser pour pouvoir faire face à une charge de travail importante, impliquant un travail personnel régulier.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
Les spécialités de bac très fortement recommandées sont les suivantes :
- Pour la classe de première : Spécialité Mathématiques et, si possible SES.
- Pour la classe de terminale : Spécialité Mathématiques et, si possible SES.
L’option Mathématiques expertes est un atout. En revanche, nous attirons l'attention sur le fait que ne pas faire de mathématiques en classe de première ou en classe de terminale est un obstacle majeur à la poursuite d'études et à la réussite dans la voie Economie et Mathématiques de la double licence Economie et Gestion – MIASHS.
.</t>
  </si>
  <si>
    <t>-le projet de formation motivé du candidat ;
-les informations et éléments d'appréciation contenus dans la Fiche Avenir (pour les élèves de Terminale française) ;
-les notes de première et de terminale, en particulier en mathématiques;
-les résultats des épreuves anticipées de français (pour les élèves de Terminale française) ;
-les résultats et notes du baccalauréat (ou équivalent) et post-baccalauréat (pour les candidats qui ne sont pas bacheliers 2020) , en particulier en mathématiques;
-le niveau B2 en langue française attesté par un certificat (pour les candidats étrangers)</t>
  </si>
  <si>
    <t>Disposer des compétences mathématiques  à la hauteur des exigences élevées de ce double cursus en Economie et Mathématiques</t>
  </si>
  <si>
    <t>- Notes et appréciations des enseignants en mathématiques sur les années de première et de terminale</t>
  </si>
  <si>
    <t>Savoir mobiliser des compétences en matières d'expression écrite et de raisonnement logique afin de pouvoir argumenter un raisonnement conceptuel</t>
  </si>
  <si>
    <t>- Notes du Bac de Français ;
- Notes et appréciations des enseignants en SES sur les années de première et/ou de terminale ;
- Note moyenne du bac et notes des différentes matières au bac ;
- Notes  dans les différentes matières des années de première et/ou de terminale.</t>
  </si>
  <si>
    <t>Autonomie et méthode de travail</t>
  </si>
  <si>
    <r>
      <rPr>
        <sz val="10"/>
        <color theme="1"/>
        <rFont val="Calibri"/>
        <family val="2"/>
      </rPr>
      <t xml:space="preserve">- Les appréciations des enseignants </t>
    </r>
    <r>
      <rPr>
        <sz val="10"/>
        <color theme="1"/>
        <rFont val="Calibri"/>
        <family val="2"/>
      </rPr>
      <t xml:space="preserve">dispensées dans l'ensemble des </t>
    </r>
    <r>
      <rPr>
        <sz val="10"/>
        <color theme="1"/>
        <rFont val="Calibri"/>
        <family val="2"/>
      </rPr>
      <t xml:space="preserve">matières des années de première et/ou </t>
    </r>
    <r>
      <rPr>
        <sz val="10"/>
        <color theme="1"/>
        <rFont val="Calibri"/>
        <family val="2"/>
      </rPr>
      <t>de terminale.</t>
    </r>
    <r>
      <rPr>
        <sz val="10"/>
        <color theme="1"/>
        <rFont val="Calibri"/>
        <family val="2"/>
      </rPr>
      <t xml:space="preserve">
- </t>
    </r>
    <r>
      <rPr>
        <sz val="10"/>
        <color theme="1"/>
        <rFont val="Calibri"/>
        <family val="2"/>
      </rPr>
      <t xml:space="preserve">Champs "Autonomie", "Méthode de </t>
    </r>
    <r>
      <rPr>
        <sz val="10"/>
        <color theme="1"/>
        <rFont val="Calibri"/>
        <family val="2"/>
      </rPr>
      <t xml:space="preserve">travail" et "Avis sur la capacité à </t>
    </r>
    <r>
      <rPr>
        <sz val="10"/>
        <color theme="1"/>
        <rFont val="Calibri"/>
        <family val="2"/>
      </rPr>
      <t>réussir" de la fiche avenir</t>
    </r>
  </si>
  <si>
    <t>Savoir élaborer un « projet de formation motivé » cohérent avec la formation postulée</t>
  </si>
  <si>
    <t>- Mobiliser ses compétences d'expression écrite pour justifier sa motivation pour cette formation plutôt que pour une autre.            - Projet de formation motivé et avis sur la capacité à réussir sur la fiche Avenir</t>
  </si>
  <si>
    <t>Double Licence Informatique + Gestion</t>
  </si>
  <si>
    <t>L'originalité de cette formation alliant informatique et gestion est de permettre aux candidats d'obtenir deux diplômes : la Licence « Economie et Gestion » et la Licence « MIASHS ».
Elle s'adresse à des candidats dotés de grandes capacités de travail de façon à s'engager dans un cursus renforcé.
En apportant un savoir-faire de haut niveau en informatique et en gestion, cette double licence forme les étudiants à répondre aux enjeux de la société d'aujourd'hui et de de demain dans le domaine du management et de l'informatique de gestion. Par l'excellence et la richesse de ses enseignements, la double licence permet une poursuite d'études vers des masters spécialisés, des grandes écoles de commerce et d'ingénieurs et prépare les étudiants à une insertion professionnelle dans des domaines-clés du secteur économique. Les domaines d'application sont nombreux et variés comme pare exemple la gestion des entreprises, l'informatique décisionnelle, le traitement et l'analyse des données, lagestion de projet, la digitalisation des sociétés et des services.
Pour en savoir plus : http://doubleslicences.parisnanterre.fr</t>
  </si>
  <si>
    <t>Répondre aux éléments de cadrage national des deux mentions de Licence : MIASHS et Economie et gestion, dans la mesure où l'étudiant sera inscrit dès le début de son cursus dans ces deux Licences.
En particulier : -Disposer d'un bon niveau en mathématiques. -Disposer des compétences mathématiques et statistiques indispensables à l'économie et à la gestion -Savoir mobiliser des compétences en matière d'expression écrite et de raisonnement logique afin de pouvoir argumenter un raisonnement conceptuel -Disposer d'une culture générale -Disposer de compétences méthodologiques et comportementales afin d'être capable de travailler en autonomie et de manière responsable -Disposer de compétences en langue anglaise -Disposer de compétences scientifiques et si possible en informatique -Pouvoir travailler de façon régulière et soutenue dans l'ensemble des matières qui composent un cursus, et savoir s'organiser pour pouvoir faire face à une charge de travail importante, impliquant un travail personnel régulier. La charge de travail est encore plus grande pour l'étudiant qui envisage de basculer en double Licence dès le second semestre.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t>
  </si>
  <si>
    <t>Répondre aux éléments de cadrage national des deux mentions de Licence : MIASHS et Économie et gestion, dans la mesure où l'étudiant sera inscrit dès le début de son cursus dans ces deux Licences.
En particulier :
-Disposer d'un bon niveau en mathématiques.
-Disposer des compétences mathématiques et statistiques indispensables à l'économie et à la gestion
-Savoir mobiliser des compétences en matière d'expression écrite et de raisonnement logique afin de pouvoir argumenter un raisonnement conceptuel
-Disposer d'une culture générale
 -Disposer de compétences méthodologiques et comportementales afin d'être capable de travailler en autonomie et de manière responsable
-Disposer de compétences en langue anglaise
-Disposer de compétences scientifiques et si possible en informatique
-Pouvoir travailler de façon régulière et soutenue dans l'ensemble des matières qui composent un cursus, et savoir s'organiser pour pouvoir faire face à une charge de travail importante, impliquant un travail personnel régulier.
Des compétences en informatique et/ou en sciences économiques et sociales sont un atout important. Les spécialités de bac recommandées sont les suivantes :- Pour la classe de première : Mathématiques + NSI + SES ou autre spécialité en rapport avec la formation (notamment SI) - pour la classe de terminale : Mathématiques + NSI ou autre spécialité en rapport avec la formation (notamment SES et SI).L'option Mathématiques expertes est un atout à la réussite pour la double Licence Informatique et Gestion</t>
  </si>
  <si>
    <t>-le projet de formation motivé du candidat ;
-les informations et éléments d'appréciation contenus dans la Fiche Avenir (pour les élèves de Terminale française) ;
-les notes de première et de terminale, en particulier en mathématiques et/ou en informatique;
-les résultats des épreuves anticipées de français (pour les élèves de Terminale française) ;
-les résultats et notes du baccalauréat (ou équivalent) et post-baccalauréat (pour les candidats qui ne sont pas bacheliers 2020) , en particulier en en mathématiques et/ou en informatique;
-le niveau B2 en langue française attesté par un certificat (pour les candidats étrangers)</t>
  </si>
  <si>
    <t>notes</t>
  </si>
  <si>
    <t>Les éléments pris en compte pour l'évaluation sont:- Les résultats de première et de terminale, quelque soient les spécialités du bac- les notes des différentes matières avec un poids important sur les mathématiques- les résultats et notes du baccalauréat (ou équivalent) et post-baccalauréat (pour les candidats qui ne sont pas bacheliers 2020)</t>
  </si>
  <si>
    <t>essentiel</t>
  </si>
  <si>
    <t>L'étudiant doit être capable de fournir un travail supérieur à la moyenne et disposer de bonnes capacités rédactionnelles. Ces éléments sont, notamment, évalués en s'appuyant sur les appréciations des bulletins scolaires et la lettre de motivation</t>
  </si>
  <si>
    <t>Attitude vis à vis du travail</t>
  </si>
  <si>
    <t>Les éléments du dossier, notamment les appréciations des bulletins et la fiche avenir, doivent mettre en évidence la rigueur et l'assiduité au travail</t>
  </si>
  <si>
    <t>Enseignement de Double Licene</t>
  </si>
  <si>
    <t>La lettre de motivation, le projet de formation et l'entretien doivent démontrer une bonne compréhension du fait qu'il s'agit d'une double Licence basée sur la Ggestion et l'Economie  mais aussi sur l'Informatique et les Mathématiques le but étant d'acquérir une double compténce  en science du Numérique et Sciences du Management avec une possibilité d'apprentissage en 3ème année</t>
  </si>
  <si>
    <t>Engagement citoyen ou en entreprise</t>
  </si>
  <si>
    <t>Implication dans des activités citoyennes , notamment, par le champ "Engagement citoyen" de la Fiche Avenir et/ou avoir effectué des stages ou missions ou emplois saisonniers en entreprise</t>
  </si>
  <si>
    <t xml:space="preserve">Formation (mention - parcours)
2021
</t>
  </si>
  <si>
    <t>Economie et gestion - CMI - Data science for social Sciences</t>
  </si>
  <si>
    <t xml:space="preserve">L'Université Paris Nanterre propose, dans le cadre du Réseau Figure, plusieurs Cursus Master en Ingénierie (CMI). Ces formations d'excellence permettent de développer à l'université un nouveau modèle de formation des ingénieurs, inspiré du système anglo-saxon : il permet à l'étudiant de s'engager dans un parcours exigeant avec une visibilité sur cinq années (Licence + Master), distinct du modèle traditionnel (2 ans en classes préparatoires, puis 3 ans en école d'ingénieurs). Les étudiants ainsi formés ont vocation à devenir des ingénieurs spécialisés, avec une forte dimension recherche: c'est là leur valeur ajoutée. Le CMI D3S (Data Science for Social Sciences) forme aux différents métiers de Data Scientist, de la collecte à l'analyse des données, avec un focus particulier sur les données du monde économique. Comme tous les cursus CMI, les stages sont présents à tous les niveaux et il s'appuie sur un soutien fort du monde économique. Une possibilité de suivre le cursus en apprentissage est proposée dès la troisième année. La formation s’appuie sur des enseignements de la licence Economie-gestion (pour les domaines économie et gestion) et de la licence MIASHS (pour la partie informatique et mathématique). Des enseignements spécifiques sont également proposés dès la première année. À l’issue des trois premières années, les étudiants intègrent le parcours D3S du Master « Innovation Entreprise et Société ». Pour en savoir plus : http://cmi.parisnanterre.fr
</t>
  </si>
  <si>
    <t>Répondre aux éléments de cadrage national de la mentiont Economie et gestion.
En particulier : -Disposer d'un bon niveau en mathématiques.
-Disposer des compétences mathématiques et statistiques indispensables à l'économie et à la gestion
-Savoir mobiliser des compétences en matière d'expression écrite et de raisonnement logique afin de pouvoir argumenter un raisonnement conceptuel
-Disposer d'une culture générale
-Disposer de compétences méthodologiques et comportementales afin d'être capable de travailler en autonomie et de manière responsable
-Disposer de compétences en langue anglaise -Disposer de compétences scientifiques et si possible en informatique
-Pouvoir travailler de façon régulière et soutenue dans l'ensemble des matières qui composent un cursus, et savoir s'organiser pour pouvoir faire face à une charge de travail importante, impliquant un travail personnel régulier. La charge de travail est encore plus grande pour l'étudiant qui envisage de basculer en double Licence dès le second semestre.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t>
  </si>
  <si>
    <t>Répondre aux éléments de cadrage national de la mention Economie et gestion, en particulier :
- Disposer d'un bon niveau et de bonnes compétences en mathématiques et statistiques
- Savoir mobiliser des compétences en matière d'expression écrite et de raisonnement logique afin de pouvoir argumenter un raisonnement conceptuel
- Disposer d'une culture générale
- Disposer de compétences méthodologiques et comportementales afin d'être capable de travailler en autonomie et de manière responsable
- Disposer de compétences en langue anglaise
- Pouvoir travailler de façon régulière et soutenue dans l'ensemble des matières qui composent un cursus, et savoir s'organiser pour pouvoir faire face à une charge de travail importante, impliquant un travail personnel régulier. La charge de travail est encore plus grande pour l'étudiant qui envisage de basculer en double Licence dès le second semestre.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
Des compétences en informatique et/ou en sciences économiques et sociales sont un atout mais ne constituent pas un préalable.
Les spécialités de bac recommandées sont les suivantes:
- Pour la classe de première: Mathématiques + NSI + SES ou autre spécialité en rapport avec la formation (notamment SI)
- pour la classe de terminale: Mathématiques + NSI ou autre spécialité en rapport avec la formation (notamment SES et SI)
L'option Mathématiques expertes est un atout. En revanche, le fait de ne pas avoir fait de mathématiques en classe de première et/ou en classe de terminale est un obstacle majeur à la poursuite d'études et à la réussite pour le CMI D3S.</t>
  </si>
  <si>
    <t xml:space="preserve">La sélection s'opère en 2 phases :
Phase 1 : examen du dossier de candidature
-le projet de formation motivé du candidat ;
-le curriculum vitae du candidat ;
-les informations et éléments d'appréciation contenus dans la Fiche Avenir (pour les élèves de Terminale française) ;
-les notes de première et de terminale, en particulier en mathématiques;
-les résultats des épreuves anticipées de français (pour les élèves de Terminale française) ;
-les résultats et notes du baccalauréat (ou équivalent) et post-baccalauréat (pour les candidats qui ne sont pas bacheliers 2020) , en particulier en mathématiques;
-le niveau B2 en langue française attesté par un certificat (pour les candidats étrangers).
Phase 2 : entretien et questionnaire d'évaluation
Après examen du dossier, les candidats réunissant les attendus sont convoqués à un entretien de motivation (période à préciser).
A cette occasion, chaque candidat retenu commence par remplir un questionnaire sur ses centres d'intérêt, son projet professionnel, sa motivation, les stages effectués, etc.
Les candidats sont ensuite invités à échanger avec un jury sur leur projet d'études.
L'objectif est de vérifier l’intérêt des candidats pour le CMI – D3S, leur compréhension du projet pédagogique, notamment leur choix de s'engager dans des études longues à l'université (Licence et Master), l’adéquation de leur projet d’étude et de leur projet professionnel avec ce que le CMI – D3S peut leur proposer.
</t>
  </si>
  <si>
    <t>Notes</t>
  </si>
  <si>
    <t>Les éléments pris en compte pour l'évaluation sont:
- Les résultats de première et de terminale, quelque soient les spécialités du bac
- les notes des différentes matières avec un poids important sur les mathématiques
- les résultats et notes du baccalauréat (ou équivalent) et post-baccalauréat (pour les candidats qui ne sont pas bacheliers 2020)</t>
  </si>
  <si>
    <t>Engagement à 5 ans</t>
  </si>
  <si>
    <t>La lettre de motivation, le projet de formation et l'entretien doivent démontrer une bonne compréhension du fait que le CMI D3S est un cursus comprenant d'emblée 5 ans d'études</t>
  </si>
  <si>
    <t>Implication dans des activités citoyennes telles que démontrée, notamment, par le champ "Engagement citoyen" de la Fiche Avenir</t>
  </si>
  <si>
    <t>Double Licence Droit +
Economie et gestion</t>
  </si>
  <si>
    <r>
      <rPr>
        <sz val="10"/>
        <color theme="1"/>
        <rFont val="Calibri"/>
        <family val="2"/>
      </rPr>
      <t xml:space="preserve">Cette double licence permet l'obtention </t>
    </r>
    <r>
      <rPr>
        <sz val="10"/>
        <color theme="1"/>
        <rFont val="Calibri"/>
        <family val="2"/>
      </rPr>
      <t xml:space="preserve">de deux diplômes par une formation </t>
    </r>
    <r>
      <rPr>
        <sz val="10"/>
        <color theme="1"/>
        <rFont val="Calibri"/>
        <family val="2"/>
      </rPr>
      <t xml:space="preserve">interdisciplinaire en droit adaptée aux </t>
    </r>
    <r>
      <rPr>
        <sz val="10"/>
        <color theme="1"/>
        <rFont val="Calibri"/>
        <family val="2"/>
      </rPr>
      <t>enjeux du monde contemporain.</t>
    </r>
    <r>
      <rPr>
        <sz val="10"/>
        <color theme="1"/>
        <rFont val="Calibri"/>
        <family val="2"/>
      </rPr>
      <t xml:space="preserve">
Elle concilie une formation juridique et </t>
    </r>
    <r>
      <rPr>
        <sz val="10"/>
        <color theme="1"/>
        <rFont val="Calibri"/>
        <family val="2"/>
      </rPr>
      <t xml:space="preserve">une formation économique, certains </t>
    </r>
    <r>
      <rPr>
        <sz val="10"/>
        <color theme="1"/>
        <rFont val="Calibri"/>
        <family val="2"/>
      </rPr>
      <t xml:space="preserve">enseignements étant spécifiques à </t>
    </r>
    <r>
      <rPr>
        <sz val="10"/>
        <color theme="1"/>
        <rFont val="Calibri"/>
        <family val="2"/>
      </rPr>
      <t xml:space="preserve">cette formation, d’autres étant </t>
    </r>
    <r>
      <rPr>
        <sz val="10"/>
        <color theme="1"/>
        <rFont val="Calibri"/>
        <family val="2"/>
      </rPr>
      <t xml:space="preserve">mutualisés avec ceux proposés dans les </t>
    </r>
    <r>
      <rPr>
        <sz val="10"/>
        <color theme="1"/>
        <rFont val="Calibri"/>
        <family val="2"/>
      </rPr>
      <t xml:space="preserve">licences classiques de droit et </t>
    </r>
    <r>
      <rPr>
        <sz val="10"/>
        <color theme="1"/>
        <rFont val="Calibri"/>
        <family val="2"/>
      </rPr>
      <t xml:space="preserve">d’économie. Les débouchés sont aussi </t>
    </r>
    <r>
      <rPr>
        <sz val="10"/>
        <color theme="1"/>
        <rFont val="Calibri"/>
        <family val="2"/>
      </rPr>
      <t xml:space="preserve">nombreux que ceux des licences </t>
    </r>
    <r>
      <rPr>
        <sz val="10"/>
        <color theme="1"/>
        <rFont val="Calibri"/>
        <family val="2"/>
      </rPr>
      <t xml:space="preserve">classiques de Droit, d'Économie ou de </t>
    </r>
    <r>
      <rPr>
        <sz val="10"/>
        <color theme="1"/>
        <rFont val="Calibri"/>
        <family val="2"/>
      </rPr>
      <t xml:space="preserve">Gestion, le diplômé disposant de </t>
    </r>
    <r>
      <rPr>
        <sz val="10"/>
        <color theme="1"/>
        <rFont val="Calibri"/>
        <family val="2"/>
      </rPr>
      <t xml:space="preserve">connaissances solides dans les trois </t>
    </r>
    <r>
      <rPr>
        <sz val="10"/>
        <color theme="1"/>
        <rFont val="Calibri"/>
        <family val="2"/>
      </rPr>
      <t>disciplines.</t>
    </r>
    <r>
      <rPr>
        <sz val="10"/>
        <color theme="1"/>
        <rFont val="Calibri"/>
        <family val="2"/>
      </rPr>
      <t xml:space="preserve">
Maîtriser ces différents piliers est un </t>
    </r>
    <r>
      <rPr>
        <sz val="10"/>
        <color theme="1"/>
        <rFont val="Calibri"/>
        <family val="2"/>
      </rPr>
      <t xml:space="preserve">atout indéniable aussi bien dans les </t>
    </r>
    <r>
      <rPr>
        <sz val="10"/>
        <color theme="1"/>
        <rFont val="Calibri"/>
        <family val="2"/>
      </rPr>
      <t xml:space="preserve">secteurs de l'industrie, du commerce, </t>
    </r>
    <r>
      <rPr>
        <sz val="10"/>
        <color theme="1"/>
        <rFont val="Calibri"/>
        <family val="2"/>
      </rPr>
      <t xml:space="preserve">de la finance (banque et assurances), </t>
    </r>
    <r>
      <rPr>
        <sz val="10"/>
        <color theme="1"/>
        <rFont val="Calibri"/>
        <family val="2"/>
      </rPr>
      <t xml:space="preserve">du conseil, que dans le champ des </t>
    </r>
    <r>
      <rPr>
        <sz val="10"/>
        <color theme="1"/>
        <rFont val="Calibri"/>
        <family val="2"/>
      </rPr>
      <t xml:space="preserve">organisations internationales et de la </t>
    </r>
    <r>
      <rPr>
        <sz val="10"/>
        <color theme="1"/>
        <rFont val="Calibri"/>
        <family val="2"/>
      </rPr>
      <t>haute fonction publique.</t>
    </r>
    <r>
      <rPr>
        <sz val="10"/>
        <color theme="1"/>
        <rFont val="Calibri"/>
        <family val="2"/>
      </rPr>
      <t xml:space="preserve">
</t>
    </r>
    <r>
      <rPr>
        <sz val="10"/>
        <color theme="1"/>
        <rFont val="Calibri"/>
        <family val="2"/>
      </rPr>
      <t xml:space="preserve">
L’obtention d’une double licence de </t>
    </r>
    <r>
      <rPr>
        <sz val="10"/>
        <color theme="1"/>
        <rFont val="Calibri"/>
        <family val="2"/>
      </rPr>
      <t xml:space="preserve">droit et d’économie permet d'envisager </t>
    </r>
    <r>
      <rPr>
        <sz val="10"/>
        <color theme="1"/>
        <rFont val="Calibri"/>
        <family val="2"/>
      </rPr>
      <t xml:space="preserve">un accès aux masters de droit et aux </t>
    </r>
    <r>
      <rPr>
        <sz val="10"/>
        <color theme="1"/>
        <rFont val="Calibri"/>
        <family val="2"/>
      </rPr>
      <t>masters d’économie.</t>
    </r>
    <r>
      <rPr>
        <sz val="10"/>
        <color theme="1"/>
        <rFont val="Calibri"/>
        <family val="2"/>
      </rPr>
      <t xml:space="preserve">
</t>
    </r>
    <r>
      <rPr>
        <sz val="10"/>
        <color theme="1"/>
        <rFont val="Calibri"/>
        <family val="2"/>
      </rPr>
      <t xml:space="preserve">
</t>
    </r>
    <r>
      <rPr>
        <sz val="10"/>
        <color rgb="FF000000"/>
        <rFont val="Calibri"/>
        <family val="2"/>
      </rPr>
      <t>Pour en savoir plus : http://doubleslicences.parisnanterre.fr</t>
    </r>
  </si>
  <si>
    <t>Le candidat à l'inscription doit répondre non seulement aux attendus figurant dans les éléments de cadrage national des Licences "Economie et gestion" et de "Droit", mais aussi aux attendus suivants, qui tiennent compte de la spécificité de la formation dispensée à l'Université Paris Nanterre :
-  Disposer de compétences mathématiques et statistiques indispensables à l'économie. En effet, les enseignements d'économie du cursus font fréquemment appel à la modélisation mathématique afin de mieux penser les problèmes étudiés et d'analyser les résultats qui en découlent de manière logique. De plus, une grande partie des métiers de l'économie s'appuient sur l'analyse de données chiffrées.
-  Avoir atteint un niveau satisfaisant dans les disciplines étudiées au lycée et dont la maîtrise est nécessaire à la formation d'un juriste, notamment le français, l'histoire-géographie, la philosophie, la langue vivante.
-  Etre curieux des questions de société et désireux de pleinement intégrer dans son parcours la dimension internationale de notre monde. Apprécier la lecture de la presse généraliste et économique et s’intéresser à l’actualité.
-  Pouvoir travailler de façon régulière et soutenue dans l'ensemble des matières qui composent un cursus, et savoir s'organiser pour pouvoir faire face à une charge de travail importante, impliquant un travail personnel régulier. La charge de travail est nécessairement plus lourde s’agissant d’une double licence, comparée à celle supportée par les étudiants d’une licence classique.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t>
  </si>
  <si>
    <t>Le candidat à l'inscription doit répondre non seulement aux attendus figurant dans les éléments de cadrage national des Licences "Economie et gestion" et de "Droit", mais aussi aux attendus suivants, qui tiennent compte de la spécificité de la formation dispensée à l'Université Paris Nanterre :
-  Disposer de compétences mathématiques et statistiques indispensables à l'économie. En effet, les enseignements d'économie du cursus font fréquemment appel à la modélisation mathématique afin de mieux penser les problèmes étudiés et d'analyser les résultats qui en découlent de manière logique. De plus, une grande partie des métiers de l'économie s'appuient sur l'analyse de données chiffrées.
-  Avoir atteint un niveau satisfaisant dans les disciplines étudiées au lycée et dont la maîtrise est nécessaire à la formation d'un juriste, notamment le français, l'histoire-géographie, la philosophie, la langue vivante.
-  Etre curieux des questions de société et désireux de pleinement intégrer dans son parcours la dimension internationale de notre monde. Apprécier la lecture de la presse généraliste et économique et s’intéresser à l’actualité.
-  Pouvoir travailler de façon régulière et soutenue dans l'ensemble des matières qui composent un cursus, et savoir s'organiser pour pouvoir faire face à une charge de travail importante, impliquant un travail personnel régulier. La charge de travail est nécessairement plus lourde s’agissant d’une double licence, comparée à celle supportée par les étudiants d’une licence classique.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"projet de formation motivé"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
-  Les spécialités du bac recommandées sont les suivantes  :
 ¤ pour la classe de première : Mathématiques + SES + autre spécialité en rapport avec la formation (par exemple : HGGSP, NSI, SVT, SI, PC) ;
 ¤ pour la classe de terminale : Mathématiques + autre spécialité en rapport avec la formation (par exemple : SES, HGGSP, NSI, SVT, SI, PC) ;
 ¤ ou, à défaut SES + autre spécialité en rapport avec la formation (par exemple : NSI, SVT, SI, PC, HGGSP) + "Option : Mathématiques complémentaires".
-  Le fait que ne pas faire de mathématiques en classe de première et/ou en classe de terminale est un obstacle majeur à la poursuite d'études et à la réussite dans la Double Licence Droit-Economie et gestion.</t>
  </si>
  <si>
    <t xml:space="preserve">
- Les résultats des épreuves anticipées de français
- Les notes de 1ère et de terminale, en particulier en : mathématiques, sciences économiques et sociales, français, histoire-géographie, langues, philosophie
- Les résultats et notes du baccalauréat (ou équivalent) et post-baccalauréat (pour les candidats qui ne sont pas bacheliers 2021), en particulier en :  mathématiques, sciences économiques et sociales, français, histoire-géographie, anglais
- Le projet de formation motivé
- La Fiche Avenir                                                                                                                                                                                                                                         - Le niveau B2 en langue française attesté par un certificat (pour les candidats étrangers)
</t>
  </si>
  <si>
    <t>- Les résultats de première et de terminale
- Les notes de première et de terminale en mathématiques affectées d'un poids important
- Les notes de première et de terminale obtenues dans les matières en lien avec la formation, notamment en SES, Histoire-Géographie, LV1      - Les résultats et notes du baccalauréat (ou équivalent) et post-baccalauréat (pour les candidats qui ne sont pas bacheliers 2021)</t>
  </si>
  <si>
    <t xml:space="preserve">
- Les notes de première et de terminale en français et en philosophie
- Les notes de première et de terminale obtenues dans les matières scientifiques, selon les spécialités choisies par les candidats                         - Les notes du baccalauréat (ou équivalent) et post-baccalauréat (pour les candidats qui ne sont pas bacheliers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</si>
</sst>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C]0"/>
    <numFmt numFmtId="165" formatCode="[$-40C]General"/>
    <numFmt numFmtId="166" formatCode="#,##0.00&quot; &quot;[$€-40C];[Red]&quot;-&quot;#,##0.00&quot; &quot;[$€-40C]"/>
  </numFmts>
  <fonts count="19" x14ac:knownFonts="1">
    <font>
      <sz val="11"/>
      <color theme="1"/>
      <name val="Arial"/>
      <family val="2"/>
    </font>
    <font>
      <sz val="11"/>
      <color rgb="FF000000"/>
      <name val="Calibri"/>
      <family val="2"/>
    </font>
    <font>
      <i/>
      <sz val="11"/>
      <color rgb="FF7F7F7F"/>
      <name val="Calibri"/>
      <family val="2"/>
    </font>
    <font>
      <b/>
      <i/>
      <sz val="16"/>
      <color theme="1"/>
      <name val="Arial"/>
      <family val="2"/>
    </font>
    <font>
      <b/>
      <i/>
      <sz val="16"/>
      <color rgb="FF000000"/>
      <name val="Arial"/>
      <family val="2"/>
    </font>
    <font>
      <sz val="10"/>
      <color rgb="FF000000"/>
      <name val="Arial"/>
      <family val="2"/>
    </font>
    <font>
      <sz val="11"/>
      <color rgb="FF000000"/>
      <name val="Arial"/>
      <family val="2"/>
    </font>
    <font>
      <b/>
      <i/>
      <u/>
      <sz val="11"/>
      <color theme="1"/>
      <name val="Arial"/>
      <family val="2"/>
    </font>
    <font>
      <b/>
      <i/>
      <u/>
      <sz val="11"/>
      <color rgb="FF000000"/>
      <name val="Arial"/>
      <family val="2"/>
    </font>
    <font>
      <b/>
      <sz val="10"/>
      <color rgb="FF000000"/>
      <name val="Calibri"/>
      <family val="2"/>
    </font>
    <font>
      <b/>
      <sz val="10"/>
      <color rgb="FFFF0000"/>
      <name val="Arial"/>
      <family val="2"/>
    </font>
    <font>
      <sz val="10"/>
      <color rgb="FF000000"/>
      <name val="Calibri"/>
      <family val="2"/>
    </font>
    <font>
      <sz val="10"/>
      <color theme="1"/>
      <name val="Calibri"/>
      <family val="2"/>
    </font>
    <font>
      <b/>
      <sz val="10"/>
      <color rgb="FFFF0000"/>
      <name val="Calibri"/>
      <family val="2"/>
    </font>
    <font>
      <b/>
      <sz val="10"/>
      <color theme="1"/>
      <name val="Calibri"/>
      <family val="2"/>
    </font>
    <font>
      <b/>
      <sz val="11"/>
      <color theme="1"/>
      <name val="Arial"/>
      <family val="2"/>
    </font>
    <font>
      <sz val="7.5"/>
      <color rgb="FF000000"/>
      <name val="Arial"/>
      <family val="2"/>
    </font>
    <font>
      <b/>
      <sz val="7.5"/>
      <color rgb="FF000000"/>
      <name val="Arial"/>
      <family val="2"/>
    </font>
    <font>
      <sz val="10"/>
      <color rgb="FF7F7F7F"/>
      <name val="Calibri"/>
      <family val="2"/>
    </font>
  </fonts>
  <fills count="5">
    <fill>
      <patternFill patternType="none"/>
    </fill>
    <fill>
      <patternFill patternType="gray125"/>
    </fill>
    <fill>
      <patternFill patternType="solid">
        <fgColor rgb="FFFFFF00"/>
        <bgColor rgb="FFFFFF00"/>
      </patternFill>
    </fill>
    <fill>
      <patternFill patternType="solid">
        <fgColor rgb="FFC6D9F1"/>
        <bgColor rgb="FFC6D9F1"/>
      </patternFill>
    </fill>
    <fill>
      <patternFill patternType="solid">
        <fgColor rgb="FFEBF1DE"/>
        <bgColor rgb="FFEBF1DE"/>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7">
    <xf numFmtId="0" fontId="0" fillId="0" borderId="0"/>
    <xf numFmtId="165" fontId="2" fillId="0" borderId="0"/>
    <xf numFmtId="165" fontId="1" fillId="0" borderId="0"/>
    <xf numFmtId="165" fontId="1" fillId="0" borderId="0"/>
    <xf numFmtId="0" fontId="3" fillId="0" borderId="0">
      <alignment horizontal="center"/>
    </xf>
    <xf numFmtId="165" fontId="4" fillId="0" borderId="0">
      <alignment horizontal="center"/>
    </xf>
    <xf numFmtId="0" fontId="3" fillId="0" borderId="0">
      <alignment horizontal="center" textRotation="90"/>
    </xf>
    <xf numFmtId="165" fontId="4" fillId="0" borderId="0">
      <alignment horizontal="center" textRotation="90"/>
    </xf>
    <xf numFmtId="165" fontId="5" fillId="0" borderId="0"/>
    <xf numFmtId="165" fontId="5" fillId="0" borderId="0"/>
    <xf numFmtId="165" fontId="6" fillId="0" borderId="0"/>
    <xf numFmtId="165" fontId="6" fillId="0" borderId="0"/>
    <xf numFmtId="165" fontId="6" fillId="0" borderId="0"/>
    <xf numFmtId="0" fontId="7" fillId="0" borderId="0"/>
    <xf numFmtId="165" fontId="8" fillId="0" borderId="0"/>
    <xf numFmtId="166" fontId="7" fillId="0" borderId="0"/>
    <xf numFmtId="166" fontId="8" fillId="0" borderId="0"/>
  </cellStyleXfs>
  <cellXfs count="81">
    <xf numFmtId="0" fontId="0" fillId="0" borderId="0" xfId="0"/>
    <xf numFmtId="165" fontId="1" fillId="0" borderId="0" xfId="2"/>
    <xf numFmtId="165" fontId="9" fillId="2" borderId="1" xfId="2" applyFont="1" applyFill="1" applyBorder="1" applyAlignment="1" applyProtection="1">
      <alignment horizontal="center" vertical="center" wrapText="1"/>
      <protection locked="0"/>
    </xf>
    <xf numFmtId="49" fontId="9" fillId="2" borderId="1" xfId="2" applyNumberFormat="1" applyFont="1" applyFill="1" applyBorder="1" applyAlignment="1" applyProtection="1">
      <alignment horizontal="center" vertical="center" wrapText="1"/>
      <protection locked="0"/>
    </xf>
    <xf numFmtId="164" fontId="9" fillId="0" borderId="1" xfId="2" applyNumberFormat="1" applyFont="1" applyBorder="1" applyAlignment="1" applyProtection="1">
      <alignment horizontal="center" vertical="center" wrapText="1"/>
      <protection locked="0"/>
    </xf>
    <xf numFmtId="165" fontId="11" fillId="0" borderId="1" xfId="2" applyFont="1" applyBorder="1" applyAlignment="1" applyProtection="1">
      <alignment horizontal="center" vertical="center" wrapText="1"/>
      <protection locked="0"/>
    </xf>
    <xf numFmtId="165" fontId="11" fillId="0" borderId="0" xfId="2" applyFont="1" applyAlignment="1" applyProtection="1">
      <alignment vertical="center"/>
      <protection locked="0"/>
    </xf>
    <xf numFmtId="49" fontId="9" fillId="2" borderId="1" xfId="2" applyNumberFormat="1" applyFont="1" applyFill="1" applyBorder="1" applyAlignment="1" applyProtection="1">
      <alignment horizontal="left" vertical="center" wrapText="1"/>
      <protection locked="0"/>
    </xf>
    <xf numFmtId="164" fontId="11" fillId="0" borderId="1" xfId="2" applyNumberFormat="1" applyFont="1" applyBorder="1" applyAlignment="1" applyProtection="1">
      <alignment horizontal="center" vertical="center"/>
      <protection locked="0"/>
    </xf>
    <xf numFmtId="165" fontId="11" fillId="0" borderId="1" xfId="2" applyFont="1" applyBorder="1" applyAlignment="1" applyProtection="1">
      <alignment horizontal="center" vertical="center"/>
      <protection locked="0"/>
    </xf>
    <xf numFmtId="165" fontId="9" fillId="3" borderId="1" xfId="2" applyFont="1" applyFill="1" applyBorder="1" applyAlignment="1" applyProtection="1">
      <alignment horizontal="center" vertical="center" wrapText="1"/>
      <protection locked="0"/>
    </xf>
    <xf numFmtId="165" fontId="11" fillId="4" borderId="1" xfId="2" applyFont="1" applyFill="1" applyBorder="1" applyAlignment="1" applyProtection="1">
      <alignment horizontal="left" vertical="center" wrapText="1"/>
      <protection locked="0"/>
    </xf>
    <xf numFmtId="49" fontId="11" fillId="4" borderId="1" xfId="2" applyNumberFormat="1" applyFont="1" applyFill="1" applyBorder="1" applyAlignment="1" applyProtection="1">
      <alignment vertical="center" wrapText="1"/>
      <protection locked="0"/>
    </xf>
    <xf numFmtId="49" fontId="11" fillId="4" borderId="1" xfId="3" applyNumberFormat="1" applyFont="1" applyFill="1" applyBorder="1" applyAlignment="1" applyProtection="1">
      <alignment vertical="center" wrapText="1"/>
      <protection locked="0"/>
    </xf>
    <xf numFmtId="165" fontId="11" fillId="0" borderId="1" xfId="3" applyFont="1" applyFill="1" applyBorder="1" applyAlignment="1" applyProtection="1">
      <alignment horizontal="center" vertical="center" wrapText="1"/>
      <protection locked="0"/>
    </xf>
    <xf numFmtId="49" fontId="11" fillId="0" borderId="1" xfId="3" applyNumberFormat="1" applyFont="1" applyFill="1" applyBorder="1" applyAlignment="1" applyProtection="1">
      <alignment vertical="center" wrapText="1"/>
      <protection locked="0"/>
    </xf>
    <xf numFmtId="164" fontId="11" fillId="0" borderId="1" xfId="2" applyNumberFormat="1" applyFont="1" applyFill="1" applyBorder="1" applyAlignment="1" applyProtection="1">
      <alignment horizontal="center" vertical="center"/>
      <protection locked="0"/>
    </xf>
    <xf numFmtId="165" fontId="11" fillId="0" borderId="1" xfId="3" applyFont="1" applyFill="1" applyBorder="1" applyAlignment="1" applyProtection="1">
      <alignment horizontal="center" vertical="center"/>
      <protection locked="0"/>
    </xf>
    <xf numFmtId="165" fontId="11" fillId="0" borderId="1" xfId="3" applyFont="1" applyFill="1" applyBorder="1" applyAlignment="1" applyProtection="1">
      <alignment vertical="center" wrapText="1"/>
      <protection locked="0"/>
    </xf>
    <xf numFmtId="165" fontId="11" fillId="0" borderId="1" xfId="3" applyFont="1" applyFill="1" applyBorder="1" applyAlignment="1" applyProtection="1">
      <alignment vertical="center"/>
      <protection locked="0"/>
    </xf>
    <xf numFmtId="1" fontId="11" fillId="0" borderId="1" xfId="3" applyNumberFormat="1" applyFont="1" applyFill="1" applyBorder="1" applyAlignment="1" applyProtection="1">
      <alignment horizontal="center" vertical="center"/>
      <protection locked="0"/>
    </xf>
    <xf numFmtId="165" fontId="11" fillId="0" borderId="0" xfId="2" applyFont="1" applyAlignment="1" applyProtection="1">
      <alignment vertical="center" wrapText="1"/>
      <protection locked="0"/>
    </xf>
    <xf numFmtId="49" fontId="11" fillId="0" borderId="0" xfId="2" applyNumberFormat="1" applyFont="1" applyAlignment="1" applyProtection="1">
      <alignment vertical="center" wrapText="1"/>
      <protection locked="0"/>
    </xf>
    <xf numFmtId="165" fontId="11" fillId="0" borderId="1" xfId="2" applyFont="1" applyFill="1" applyBorder="1" applyAlignment="1" applyProtection="1">
      <alignment vertical="center" wrapText="1"/>
      <protection locked="0" hidden="1"/>
    </xf>
    <xf numFmtId="49" fontId="11" fillId="2" borderId="1" xfId="3" applyNumberFormat="1" applyFont="1" applyFill="1" applyBorder="1" applyAlignment="1" applyProtection="1">
      <alignment vertical="center" wrapText="1"/>
      <protection locked="0"/>
    </xf>
    <xf numFmtId="49" fontId="11" fillId="0" borderId="1" xfId="2" applyNumberFormat="1" applyFont="1" applyFill="1" applyBorder="1" applyAlignment="1" applyProtection="1">
      <alignment vertical="center" wrapText="1"/>
      <protection locked="0"/>
    </xf>
    <xf numFmtId="165" fontId="11" fillId="0" borderId="1" xfId="2" applyFont="1" applyFill="1" applyBorder="1" applyAlignment="1" applyProtection="1">
      <alignment horizontal="center" vertical="center"/>
      <protection locked="0"/>
    </xf>
    <xf numFmtId="165" fontId="11" fillId="0" borderId="1" xfId="2" applyFont="1" applyFill="1" applyBorder="1" applyAlignment="1" applyProtection="1">
      <alignment horizontal="center" vertical="center" wrapText="1"/>
      <protection locked="0"/>
    </xf>
    <xf numFmtId="165" fontId="11" fillId="0" borderId="1" xfId="2" applyFont="1" applyFill="1" applyBorder="1" applyAlignment="1" applyProtection="1">
      <alignment vertical="center" wrapText="1"/>
      <protection locked="0"/>
    </xf>
    <xf numFmtId="165" fontId="11" fillId="0" borderId="1" xfId="2" applyFont="1" applyFill="1" applyBorder="1" applyAlignment="1" applyProtection="1">
      <alignment vertical="center"/>
      <protection locked="0"/>
    </xf>
    <xf numFmtId="165" fontId="11" fillId="0" borderId="1" xfId="2" applyFont="1" applyBorder="1" applyAlignment="1" applyProtection="1">
      <alignment horizontal="left" vertical="center" wrapText="1"/>
      <protection locked="0"/>
    </xf>
    <xf numFmtId="49" fontId="11" fillId="0" borderId="1" xfId="2" applyNumberFormat="1" applyFont="1" applyBorder="1" applyAlignment="1" applyProtection="1">
      <alignment vertical="center" wrapText="1"/>
      <protection locked="0"/>
    </xf>
    <xf numFmtId="49" fontId="11" fillId="4" borderId="2" xfId="1" applyNumberFormat="1" applyFont="1" applyFill="1" applyBorder="1" applyAlignment="1" applyProtection="1">
      <alignment vertical="center" wrapText="1"/>
      <protection locked="0"/>
    </xf>
    <xf numFmtId="165" fontId="11" fillId="0" borderId="1" xfId="1" applyFont="1" applyFill="1" applyBorder="1" applyAlignment="1" applyProtection="1">
      <alignment horizontal="center" vertical="center" wrapText="1"/>
      <protection locked="0"/>
    </xf>
    <xf numFmtId="165" fontId="11" fillId="0" borderId="1" xfId="1" applyFont="1" applyFill="1" applyBorder="1" applyAlignment="1" applyProtection="1">
      <alignment horizontal="center" vertical="center"/>
      <protection locked="0"/>
    </xf>
    <xf numFmtId="165" fontId="11" fillId="0" borderId="1" xfId="1" applyFont="1" applyFill="1" applyBorder="1" applyAlignment="1" applyProtection="1">
      <alignment vertical="center" wrapText="1"/>
      <protection locked="0"/>
    </xf>
    <xf numFmtId="164" fontId="11" fillId="0" borderId="2" xfId="2" applyNumberFormat="1" applyFont="1" applyBorder="1" applyAlignment="1" applyProtection="1">
      <alignment horizontal="center" vertical="center"/>
      <protection locked="0"/>
    </xf>
    <xf numFmtId="165" fontId="11" fillId="4" borderId="0" xfId="2" applyFont="1" applyFill="1" applyAlignment="1" applyProtection="1">
      <alignment vertical="center" wrapText="1"/>
      <protection locked="0"/>
    </xf>
    <xf numFmtId="49" fontId="11" fillId="4" borderId="3" xfId="1" applyNumberFormat="1" applyFont="1" applyFill="1" applyBorder="1" applyAlignment="1" applyProtection="1">
      <alignment vertical="center" wrapText="1"/>
      <protection locked="0"/>
    </xf>
    <xf numFmtId="165" fontId="11" fillId="0" borderId="1" xfId="3" applyFont="1" applyFill="1" applyBorder="1" applyAlignment="1" applyProtection="1">
      <alignment horizontal="left" vertical="center" wrapText="1"/>
      <protection locked="0"/>
    </xf>
    <xf numFmtId="165" fontId="11" fillId="0" borderId="1" xfId="3" applyFont="1" applyBorder="1" applyAlignment="1" applyProtection="1">
      <alignment horizontal="center" vertical="center" wrapText="1"/>
      <protection locked="0"/>
    </xf>
    <xf numFmtId="165" fontId="11" fillId="0" borderId="1" xfId="3" applyFont="1" applyBorder="1" applyAlignment="1" applyProtection="1">
      <alignment horizontal="left" vertical="center" wrapText="1"/>
      <protection locked="0"/>
    </xf>
    <xf numFmtId="165" fontId="11" fillId="0" borderId="0" xfId="2" applyFont="1" applyAlignment="1" applyProtection="1">
      <alignment horizontal="center" vertical="center"/>
      <protection locked="0"/>
    </xf>
    <xf numFmtId="165" fontId="11" fillId="0" borderId="0" xfId="2" applyFont="1" applyAlignment="1" applyProtection="1">
      <alignment horizontal="left" vertical="center"/>
      <protection locked="0"/>
    </xf>
    <xf numFmtId="165" fontId="11" fillId="0" borderId="0" xfId="2" applyFont="1" applyAlignment="1" applyProtection="1">
      <alignment horizontal="center" vertical="center" wrapText="1"/>
      <protection locked="0"/>
    </xf>
    <xf numFmtId="164" fontId="11" fillId="0" borderId="0" xfId="2" applyNumberFormat="1" applyFont="1" applyAlignment="1" applyProtection="1">
      <alignment horizontal="center" vertical="center"/>
      <protection locked="0"/>
    </xf>
    <xf numFmtId="165" fontId="9" fillId="2" borderId="1" xfId="2" applyFont="1" applyFill="1" applyBorder="1" applyAlignment="1">
      <alignment horizontal="center" vertical="center" wrapText="1"/>
    </xf>
    <xf numFmtId="49" fontId="9" fillId="2" borderId="1" xfId="2" applyNumberFormat="1" applyFont="1" applyFill="1" applyBorder="1" applyAlignment="1">
      <alignment horizontal="center" vertical="center" wrapText="1"/>
    </xf>
    <xf numFmtId="164" fontId="9" fillId="0" borderId="1" xfId="2" applyNumberFormat="1" applyFont="1" applyBorder="1" applyAlignment="1">
      <alignment horizontal="center" vertical="center" wrapText="1"/>
    </xf>
    <xf numFmtId="165" fontId="11" fillId="0" borderId="1" xfId="2" applyFont="1" applyBorder="1" applyAlignment="1">
      <alignment horizontal="center" vertical="center" wrapText="1"/>
    </xf>
    <xf numFmtId="165" fontId="11" fillId="0" borderId="0" xfId="2" applyFont="1" applyAlignment="1">
      <alignment horizontal="center" vertical="center"/>
    </xf>
    <xf numFmtId="165" fontId="11" fillId="0" borderId="1" xfId="2" applyFont="1" applyBorder="1" applyAlignment="1">
      <alignment horizontal="center" vertical="center"/>
    </xf>
    <xf numFmtId="164" fontId="11" fillId="0" borderId="1" xfId="2" applyNumberFormat="1" applyFont="1" applyBorder="1" applyAlignment="1">
      <alignment horizontal="center" vertical="center"/>
    </xf>
    <xf numFmtId="165" fontId="9" fillId="3" borderId="1" xfId="2" applyFont="1" applyFill="1" applyBorder="1" applyAlignment="1">
      <alignment horizontal="center" vertical="center" wrapText="1"/>
    </xf>
    <xf numFmtId="165" fontId="11" fillId="4" borderId="1" xfId="2" applyFont="1" applyFill="1" applyBorder="1" applyAlignment="1">
      <alignment vertical="center" wrapText="1"/>
    </xf>
    <xf numFmtId="165" fontId="11" fillId="0" borderId="1" xfId="2" applyFont="1" applyBorder="1" applyAlignment="1">
      <alignment vertical="center" wrapText="1"/>
    </xf>
    <xf numFmtId="165" fontId="11" fillId="0" borderId="1" xfId="3" applyFont="1" applyFill="1" applyBorder="1" applyAlignment="1" applyProtection="1">
      <alignment horizontal="left" vertical="center" wrapText="1"/>
    </xf>
    <xf numFmtId="165" fontId="11" fillId="0" borderId="1" xfId="3" applyFont="1" applyFill="1" applyBorder="1" applyAlignment="1" applyProtection="1">
      <alignment horizontal="center" vertical="center" wrapText="1"/>
    </xf>
    <xf numFmtId="1" fontId="11" fillId="0" borderId="1" xfId="3" applyNumberFormat="1" applyFont="1" applyFill="1" applyBorder="1" applyAlignment="1" applyProtection="1">
      <alignment horizontal="center" vertical="center" wrapText="1"/>
    </xf>
    <xf numFmtId="165" fontId="11" fillId="0" borderId="0" xfId="2" applyFont="1"/>
    <xf numFmtId="164" fontId="11" fillId="0" borderId="0" xfId="2" applyNumberFormat="1" applyFont="1"/>
    <xf numFmtId="49" fontId="9" fillId="2" borderId="0" xfId="2" applyNumberFormat="1" applyFont="1" applyFill="1" applyBorder="1" applyAlignment="1">
      <alignment horizontal="center" vertical="center" wrapText="1"/>
    </xf>
    <xf numFmtId="165" fontId="11" fillId="0" borderId="1" xfId="3" applyFont="1" applyFill="1" applyBorder="1" applyAlignment="1" applyProtection="1">
      <alignment vertical="center" wrapText="1"/>
    </xf>
    <xf numFmtId="49" fontId="11" fillId="0" borderId="1" xfId="2" applyNumberFormat="1" applyFont="1" applyBorder="1" applyAlignment="1">
      <alignment vertical="center" wrapText="1"/>
    </xf>
    <xf numFmtId="49" fontId="11" fillId="0" borderId="1" xfId="3" applyNumberFormat="1" applyFont="1" applyFill="1" applyBorder="1" applyAlignment="1" applyProtection="1">
      <alignment vertical="center" wrapText="1"/>
    </xf>
    <xf numFmtId="49" fontId="11" fillId="4" borderId="1" xfId="3" applyNumberFormat="1" applyFont="1" applyFill="1" applyBorder="1" applyAlignment="1" applyProtection="1">
      <alignment vertical="center" wrapText="1"/>
    </xf>
    <xf numFmtId="165" fontId="11" fillId="0" borderId="1" xfId="3" applyFont="1" applyFill="1" applyBorder="1" applyAlignment="1" applyProtection="1">
      <alignment horizontal="center" vertical="center"/>
    </xf>
    <xf numFmtId="165" fontId="11" fillId="0" borderId="0" xfId="2" applyFont="1" applyAlignment="1">
      <alignment vertical="center"/>
    </xf>
    <xf numFmtId="165" fontId="11" fillId="0" borderId="1" xfId="3" applyFont="1" applyFill="1" applyBorder="1" applyAlignment="1" applyProtection="1">
      <alignment horizontal="center" vertical="center"/>
      <protection locked="0"/>
    </xf>
    <xf numFmtId="49" fontId="11" fillId="0" borderId="1" xfId="3" applyNumberFormat="1" applyFont="1" applyFill="1" applyBorder="1" applyAlignment="1" applyProtection="1">
      <alignment horizontal="left" vertical="center" wrapText="1"/>
      <protection locked="0"/>
    </xf>
    <xf numFmtId="1" fontId="11" fillId="0" borderId="1" xfId="3" applyNumberFormat="1" applyFont="1" applyFill="1" applyBorder="1" applyAlignment="1" applyProtection="1">
      <alignment horizontal="center" vertical="center"/>
      <protection locked="0"/>
    </xf>
    <xf numFmtId="165" fontId="18" fillId="0" borderId="1" xfId="1" applyFont="1" applyFill="1" applyBorder="1" applyAlignment="1" applyProtection="1">
      <alignment horizontal="left" vertical="center" wrapText="1"/>
      <protection locked="0"/>
    </xf>
    <xf numFmtId="164" fontId="11" fillId="0" borderId="1" xfId="2" applyNumberFormat="1" applyFont="1" applyFill="1" applyBorder="1" applyAlignment="1" applyProtection="1">
      <alignment horizontal="center" vertical="center"/>
      <protection locked="0"/>
    </xf>
    <xf numFmtId="165" fontId="11" fillId="0" borderId="1" xfId="2" applyFont="1" applyFill="1" applyBorder="1" applyAlignment="1" applyProtection="1">
      <alignment horizontal="center" vertical="center"/>
      <protection locked="0"/>
    </xf>
    <xf numFmtId="165" fontId="11" fillId="0" borderId="1" xfId="2" applyFont="1" applyFill="1" applyBorder="1" applyAlignment="1" applyProtection="1">
      <alignment horizontal="center" vertical="center" wrapText="1"/>
      <protection locked="0"/>
    </xf>
    <xf numFmtId="165" fontId="11" fillId="0" borderId="1" xfId="2" applyFont="1" applyFill="1" applyBorder="1" applyAlignment="1" applyProtection="1">
      <alignment horizontal="left" vertical="center" wrapText="1"/>
      <protection locked="0"/>
    </xf>
    <xf numFmtId="49" fontId="11" fillId="0" borderId="1" xfId="2" applyNumberFormat="1" applyFont="1" applyFill="1" applyBorder="1" applyAlignment="1" applyProtection="1">
      <alignment horizontal="left" vertical="center" wrapText="1"/>
      <protection locked="0"/>
    </xf>
    <xf numFmtId="165" fontId="11" fillId="4" borderId="1" xfId="2" applyFont="1" applyFill="1" applyBorder="1" applyAlignment="1" applyProtection="1">
      <alignment horizontal="left" vertical="center" wrapText="1"/>
      <protection locked="0"/>
    </xf>
    <xf numFmtId="49" fontId="11" fillId="4" borderId="1" xfId="2" applyNumberFormat="1" applyFont="1" applyFill="1" applyBorder="1" applyAlignment="1" applyProtection="1">
      <alignment horizontal="left" vertical="center" wrapText="1"/>
      <protection locked="0"/>
    </xf>
    <xf numFmtId="165" fontId="9" fillId="3" borderId="1" xfId="2" applyFont="1" applyFill="1" applyBorder="1" applyAlignment="1" applyProtection="1">
      <alignment horizontal="center" vertical="center" wrapText="1"/>
      <protection locked="0"/>
    </xf>
    <xf numFmtId="165" fontId="11" fillId="0" borderId="1" xfId="2" applyFont="1" applyFill="1" applyBorder="1" applyAlignment="1">
      <alignment horizontal="center" vertical="center" wrapText="1"/>
    </xf>
  </cellXfs>
  <cellStyles count="17">
    <cellStyle name="Excel Built-in Explanatory Text" xfId="1"/>
    <cellStyle name="Excel Built-in Normal" xfId="2"/>
    <cellStyle name="Excel Built-in Normal 1" xfId="3"/>
    <cellStyle name="Heading" xfId="4"/>
    <cellStyle name="Heading 1" xfId="5"/>
    <cellStyle name="Heading1" xfId="6"/>
    <cellStyle name="Heading1 1" xfId="7"/>
    <cellStyle name="Normal" xfId="0" builtinId="0" customBuiltin="1"/>
    <cellStyle name="Normal 2" xfId="8"/>
    <cellStyle name="Normal 2 2" xfId="9"/>
    <cellStyle name="Normal 3" xfId="10"/>
    <cellStyle name="Normal 3 2" xfId="11"/>
    <cellStyle name="Normal 4" xfId="12"/>
    <cellStyle name="Result" xfId="13"/>
    <cellStyle name="Result 1" xfId="14"/>
    <cellStyle name="Result2" xfId="15"/>
    <cellStyle name="Result2 1"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cpge.parisnanterr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0"/>
  <sheetViews>
    <sheetView tabSelected="1" workbookViewId="0"/>
  </sheetViews>
  <sheetFormatPr baseColWidth="10" defaultRowHeight="14.25" x14ac:dyDescent="0.2"/>
  <cols>
    <col min="1" max="1" width="28.875" style="42" customWidth="1"/>
    <col min="2" max="2" width="87.75" style="43" customWidth="1"/>
    <col min="3" max="3" width="27.5" style="42" customWidth="1"/>
    <col min="4" max="4" width="87.75" style="43" customWidth="1"/>
    <col min="5" max="5" width="27.5" style="42" customWidth="1"/>
    <col min="6" max="6" width="89.75" style="6" customWidth="1"/>
    <col min="7" max="7" width="26.625" style="42" customWidth="1"/>
    <col min="8" max="8" width="89.75" style="6" customWidth="1"/>
    <col min="9" max="9" width="26.625" style="42" customWidth="1"/>
    <col min="10" max="10" width="88.625" style="6" customWidth="1"/>
    <col min="11" max="11" width="26.5" style="42" customWidth="1"/>
    <col min="12" max="12" width="16.375" style="44" customWidth="1"/>
    <col min="13" max="13" width="49.5" style="6" customWidth="1"/>
    <col min="14" max="14" width="49.5" style="45" customWidth="1"/>
    <col min="15" max="15" width="18.375" style="42" customWidth="1"/>
    <col min="16" max="16" width="16.375" style="42" customWidth="1"/>
    <col min="17" max="17" width="49.5" style="6" customWidth="1"/>
    <col min="18" max="18" width="49.5" style="42" customWidth="1"/>
    <col min="19" max="19" width="18.375" style="42" customWidth="1"/>
    <col min="20" max="20" width="16.375" style="42" customWidth="1"/>
    <col min="21" max="21" width="49.5" style="6" customWidth="1"/>
    <col min="22" max="22" width="49.5" style="42" customWidth="1"/>
    <col min="23" max="23" width="18.375" style="42" customWidth="1"/>
    <col min="24" max="24" width="16.375" style="42" customWidth="1"/>
    <col min="25" max="25" width="49.5" style="6" customWidth="1"/>
    <col min="26" max="26" width="49.5" style="42" customWidth="1"/>
    <col min="27" max="27" width="18.375" style="42" customWidth="1"/>
    <col min="28" max="28" width="16.375" style="42" customWidth="1"/>
    <col min="29" max="29" width="49.5" style="6" customWidth="1"/>
    <col min="30" max="30" width="49.5" style="42" customWidth="1"/>
    <col min="31" max="31" width="18.375" style="42" customWidth="1"/>
    <col min="32" max="1024" width="10.125" style="6" customWidth="1"/>
  </cols>
  <sheetData>
    <row r="1" spans="1:31" ht="38.25" x14ac:dyDescent="0.2">
      <c r="A1" s="2" t="s">
        <v>0</v>
      </c>
      <c r="B1" s="3" t="s">
        <v>1</v>
      </c>
      <c r="C1" s="4" t="s">
        <v>2</v>
      </c>
      <c r="D1" s="3" t="s">
        <v>3</v>
      </c>
      <c r="E1" s="4" t="s">
        <v>2</v>
      </c>
      <c r="F1" s="3" t="s">
        <v>4</v>
      </c>
      <c r="G1" s="4" t="s">
        <v>2</v>
      </c>
      <c r="H1" s="3" t="s">
        <v>5</v>
      </c>
      <c r="I1" s="4" t="s">
        <v>2</v>
      </c>
      <c r="J1" s="3" t="s">
        <v>6</v>
      </c>
      <c r="K1" s="4" t="s">
        <v>2</v>
      </c>
      <c r="L1" s="74" t="s">
        <v>7</v>
      </c>
      <c r="M1" s="74"/>
      <c r="N1" s="74"/>
      <c r="O1" s="74"/>
      <c r="P1" s="74" t="s">
        <v>8</v>
      </c>
      <c r="Q1" s="74"/>
      <c r="R1" s="74"/>
      <c r="S1" s="74"/>
      <c r="T1" s="74" t="s">
        <v>9</v>
      </c>
      <c r="U1" s="74"/>
      <c r="V1" s="74"/>
      <c r="W1" s="74"/>
      <c r="X1" s="74" t="s">
        <v>10</v>
      </c>
      <c r="Y1" s="74"/>
      <c r="Z1" s="74"/>
      <c r="AA1" s="74"/>
      <c r="AB1" s="74" t="s">
        <v>11</v>
      </c>
      <c r="AC1" s="74"/>
      <c r="AD1" s="74"/>
      <c r="AE1" s="74"/>
    </row>
    <row r="2" spans="1:31" ht="25.5" x14ac:dyDescent="0.2">
      <c r="A2" s="2"/>
      <c r="B2" s="7"/>
      <c r="C2" s="4"/>
      <c r="D2" s="7"/>
      <c r="E2" s="4"/>
      <c r="F2" s="3"/>
      <c r="G2" s="4"/>
      <c r="H2" s="3"/>
      <c r="I2" s="4"/>
      <c r="J2" s="3"/>
      <c r="K2" s="4"/>
      <c r="L2" s="5" t="s">
        <v>12</v>
      </c>
      <c r="M2" s="5" t="s">
        <v>13</v>
      </c>
      <c r="N2" s="8" t="s">
        <v>14</v>
      </c>
      <c r="O2" s="5" t="s">
        <v>15</v>
      </c>
      <c r="P2" s="9" t="s">
        <v>12</v>
      </c>
      <c r="Q2" s="5" t="s">
        <v>13</v>
      </c>
      <c r="R2" s="9" t="s">
        <v>14</v>
      </c>
      <c r="S2" s="5" t="s">
        <v>15</v>
      </c>
      <c r="T2" s="9" t="s">
        <v>12</v>
      </c>
      <c r="U2" s="5" t="s">
        <v>13</v>
      </c>
      <c r="V2" s="9" t="s">
        <v>14</v>
      </c>
      <c r="W2" s="5" t="s">
        <v>15</v>
      </c>
      <c r="X2" s="9" t="s">
        <v>12</v>
      </c>
      <c r="Y2" s="5" t="s">
        <v>13</v>
      </c>
      <c r="Z2" s="9" t="s">
        <v>14</v>
      </c>
      <c r="AA2" s="5" t="s">
        <v>15</v>
      </c>
      <c r="AB2" s="9" t="s">
        <v>12</v>
      </c>
      <c r="AC2" s="5" t="s">
        <v>13</v>
      </c>
      <c r="AD2" s="9" t="s">
        <v>14</v>
      </c>
      <c r="AE2" s="5" t="s">
        <v>15</v>
      </c>
    </row>
    <row r="3" spans="1:31" ht="408" x14ac:dyDescent="0.2">
      <c r="A3" s="10" t="s">
        <v>16</v>
      </c>
      <c r="B3" s="11" t="s">
        <v>17</v>
      </c>
      <c r="C3" s="8">
        <f>LEN(B3)</f>
        <v>1074</v>
      </c>
      <c r="D3" s="11"/>
      <c r="E3" s="8">
        <f>LEN(D3)</f>
        <v>0</v>
      </c>
      <c r="F3" s="12" t="s">
        <v>18</v>
      </c>
      <c r="G3" s="8">
        <f>LEN(F3)</f>
        <v>1931</v>
      </c>
      <c r="H3" s="13" t="s">
        <v>19</v>
      </c>
      <c r="I3" s="8">
        <f>LEN(H3)</f>
        <v>2846</v>
      </c>
      <c r="J3" s="12" t="s">
        <v>20</v>
      </c>
      <c r="K3" s="8">
        <f>LEN(J3)</f>
        <v>595</v>
      </c>
      <c r="L3" s="14" t="s">
        <v>21</v>
      </c>
      <c r="M3" s="15" t="s">
        <v>22</v>
      </c>
      <c r="N3" s="16">
        <f t="shared" ref="N3:N10" si="0">LEN(M3)</f>
        <v>516</v>
      </c>
      <c r="O3" s="17" t="s">
        <v>23</v>
      </c>
      <c r="P3" s="14" t="s">
        <v>24</v>
      </c>
      <c r="Q3" s="18" t="s">
        <v>25</v>
      </c>
      <c r="R3" s="16">
        <f>LEN(Q3)</f>
        <v>418</v>
      </c>
      <c r="S3" s="17" t="s">
        <v>26</v>
      </c>
      <c r="T3" s="17" t="s">
        <v>27</v>
      </c>
      <c r="U3" s="19" t="s">
        <v>28</v>
      </c>
      <c r="V3" s="20"/>
      <c r="W3" s="17" t="s">
        <v>26</v>
      </c>
      <c r="X3" s="17" t="s">
        <v>29</v>
      </c>
      <c r="Y3" s="15" t="s">
        <v>30</v>
      </c>
      <c r="Z3" s="20">
        <v>0</v>
      </c>
      <c r="AA3" s="17" t="s">
        <v>26</v>
      </c>
      <c r="AB3" s="17" t="s">
        <v>31</v>
      </c>
      <c r="AC3" s="15" t="s">
        <v>32</v>
      </c>
      <c r="AD3" s="20">
        <v>0</v>
      </c>
      <c r="AE3" s="17" t="s">
        <v>33</v>
      </c>
    </row>
    <row r="4" spans="1:31" ht="409.5" x14ac:dyDescent="0.2">
      <c r="A4" s="10" t="s">
        <v>34</v>
      </c>
      <c r="B4" s="11" t="s">
        <v>35</v>
      </c>
      <c r="C4" s="8">
        <f>LEN(B4)</f>
        <v>1474</v>
      </c>
      <c r="D4" s="11"/>
      <c r="E4" s="8">
        <f>LEN(D4)</f>
        <v>0</v>
      </c>
      <c r="F4" s="12" t="s">
        <v>36</v>
      </c>
      <c r="G4" s="8">
        <f>LEN(F4)</f>
        <v>3031</v>
      </c>
      <c r="H4" s="21" t="s">
        <v>37</v>
      </c>
      <c r="I4" s="8">
        <f>LEN(H4)</f>
        <v>3484</v>
      </c>
      <c r="J4" s="12" t="s">
        <v>38</v>
      </c>
      <c r="K4" s="8">
        <f>LEN(J4)</f>
        <v>1237</v>
      </c>
      <c r="L4" s="14" t="s">
        <v>21</v>
      </c>
      <c r="M4" s="22" t="s">
        <v>39</v>
      </c>
      <c r="N4" s="8">
        <f t="shared" si="0"/>
        <v>420</v>
      </c>
      <c r="O4" s="9"/>
      <c r="P4" s="14" t="s">
        <v>24</v>
      </c>
      <c r="Q4" s="23" t="s">
        <v>40</v>
      </c>
      <c r="R4" s="8">
        <f>LEN(Q4)</f>
        <v>425</v>
      </c>
      <c r="S4" s="9"/>
      <c r="T4" s="17" t="s">
        <v>27</v>
      </c>
      <c r="U4" s="19" t="s">
        <v>28</v>
      </c>
      <c r="V4" s="20"/>
      <c r="W4" s="17" t="s">
        <v>26</v>
      </c>
      <c r="X4" s="17" t="s">
        <v>29</v>
      </c>
      <c r="Y4" s="15" t="s">
        <v>30</v>
      </c>
      <c r="Z4" s="20">
        <v>0</v>
      </c>
      <c r="AA4" s="17" t="s">
        <v>26</v>
      </c>
      <c r="AB4" s="17" t="s">
        <v>31</v>
      </c>
      <c r="AC4" s="15" t="s">
        <v>32</v>
      </c>
      <c r="AD4" s="20">
        <v>0</v>
      </c>
      <c r="AE4" s="17" t="s">
        <v>33</v>
      </c>
    </row>
    <row r="5" spans="1:31" ht="293.25" x14ac:dyDescent="0.2">
      <c r="A5" s="10" t="s">
        <v>41</v>
      </c>
      <c r="B5" s="11" t="s">
        <v>42</v>
      </c>
      <c r="C5" s="8">
        <f>LEN(B5)</f>
        <v>1294</v>
      </c>
      <c r="D5" s="11" t="s">
        <v>43</v>
      </c>
      <c r="E5" s="8">
        <f>LEN(D5)</f>
        <v>1361</v>
      </c>
      <c r="F5" s="12" t="s">
        <v>44</v>
      </c>
      <c r="G5" s="8">
        <f>LEN(F5)</f>
        <v>1395</v>
      </c>
      <c r="H5" s="24" t="s">
        <v>45</v>
      </c>
      <c r="I5" s="8">
        <f>LEN(H5)</f>
        <v>2437</v>
      </c>
      <c r="J5" s="12" t="s">
        <v>46</v>
      </c>
      <c r="K5" s="8">
        <f>LEN(J5)</f>
        <v>744</v>
      </c>
      <c r="L5" s="14" t="s">
        <v>21</v>
      </c>
      <c r="M5" s="25" t="s">
        <v>47</v>
      </c>
      <c r="N5" s="16">
        <f t="shared" si="0"/>
        <v>439</v>
      </c>
      <c r="O5" s="26" t="s">
        <v>23</v>
      </c>
      <c r="P5" s="27" t="s">
        <v>24</v>
      </c>
      <c r="Q5" s="28" t="s">
        <v>48</v>
      </c>
      <c r="R5" s="16">
        <f>LEN(Q5)</f>
        <v>439</v>
      </c>
      <c r="S5" s="26" t="s">
        <v>26</v>
      </c>
      <c r="T5" s="26" t="s">
        <v>27</v>
      </c>
      <c r="U5" s="29" t="s">
        <v>28</v>
      </c>
      <c r="V5" s="16">
        <f>LEN(U5)</f>
        <v>15</v>
      </c>
      <c r="W5" s="26" t="s">
        <v>26</v>
      </c>
      <c r="X5" s="26" t="s">
        <v>29</v>
      </c>
      <c r="Y5" s="25" t="s">
        <v>49</v>
      </c>
      <c r="Z5" s="16">
        <f>LEN(Y5)</f>
        <v>219</v>
      </c>
      <c r="AA5" s="26" t="s">
        <v>26</v>
      </c>
      <c r="AB5" s="26" t="s">
        <v>31</v>
      </c>
      <c r="AC5" s="25" t="s">
        <v>32</v>
      </c>
      <c r="AD5" s="16">
        <f>LEN(AC5)</f>
        <v>39</v>
      </c>
      <c r="AE5" s="26" t="s">
        <v>33</v>
      </c>
    </row>
    <row r="6" spans="1:31" ht="395.25" x14ac:dyDescent="0.2">
      <c r="A6" s="10" t="s">
        <v>50</v>
      </c>
      <c r="B6" s="11" t="s">
        <v>51</v>
      </c>
      <c r="C6" s="8">
        <f>LEN(B6)</f>
        <v>1387</v>
      </c>
      <c r="D6" s="11" t="s">
        <v>52</v>
      </c>
      <c r="E6" s="8">
        <f>LEN(D6)</f>
        <v>1285</v>
      </c>
      <c r="F6" s="12" t="s">
        <v>53</v>
      </c>
      <c r="G6" s="8">
        <f>LEN(F6)</f>
        <v>1384</v>
      </c>
      <c r="H6" s="24" t="s">
        <v>54</v>
      </c>
      <c r="I6" s="8">
        <f>LEN(H6)</f>
        <v>3005</v>
      </c>
      <c r="J6" s="12" t="s">
        <v>55</v>
      </c>
      <c r="K6" s="8">
        <f>LEN(J6)</f>
        <v>778</v>
      </c>
      <c r="L6" s="14" t="s">
        <v>21</v>
      </c>
      <c r="M6" s="18" t="s">
        <v>56</v>
      </c>
      <c r="N6" s="8">
        <f t="shared" si="0"/>
        <v>331</v>
      </c>
      <c r="O6" s="9"/>
      <c r="P6" s="14" t="s">
        <v>24</v>
      </c>
      <c r="Q6" s="28" t="s">
        <v>57</v>
      </c>
      <c r="R6" s="8">
        <f>LEN(Q6)</f>
        <v>424</v>
      </c>
      <c r="S6" s="9"/>
      <c r="T6" s="17" t="s">
        <v>27</v>
      </c>
      <c r="U6" s="19" t="s">
        <v>28</v>
      </c>
      <c r="V6" s="20"/>
      <c r="W6" s="17" t="s">
        <v>26</v>
      </c>
      <c r="X6" s="17" t="s">
        <v>29</v>
      </c>
      <c r="Y6" s="15" t="s">
        <v>30</v>
      </c>
      <c r="Z6" s="20">
        <v>0</v>
      </c>
      <c r="AA6" s="17" t="s">
        <v>26</v>
      </c>
      <c r="AB6" s="17" t="s">
        <v>31</v>
      </c>
      <c r="AC6" s="15" t="s">
        <v>32</v>
      </c>
      <c r="AD6" s="20">
        <v>0</v>
      </c>
      <c r="AE6" s="17" t="s">
        <v>33</v>
      </c>
    </row>
    <row r="7" spans="1:31" ht="81.599999999999994" customHeight="1" x14ac:dyDescent="0.2">
      <c r="A7" s="79" t="s">
        <v>58</v>
      </c>
      <c r="B7" s="77" t="s">
        <v>59</v>
      </c>
      <c r="C7" s="72">
        <f>LEN(B7)</f>
        <v>1000</v>
      </c>
      <c r="D7" s="75" t="s">
        <v>60</v>
      </c>
      <c r="E7" s="72">
        <f>LEN(D7)</f>
        <v>1193</v>
      </c>
      <c r="F7" s="77" t="s">
        <v>61</v>
      </c>
      <c r="G7" s="72">
        <f>LEN(F7)</f>
        <v>1602</v>
      </c>
      <c r="H7" s="75" t="s">
        <v>62</v>
      </c>
      <c r="I7" s="72">
        <f>LEN(H7)</f>
        <v>2110</v>
      </c>
      <c r="J7" s="78" t="s">
        <v>63</v>
      </c>
      <c r="K7" s="72">
        <f>LEN(J7)</f>
        <v>671</v>
      </c>
      <c r="L7" s="5" t="s">
        <v>64</v>
      </c>
      <c r="M7" s="31" t="s">
        <v>65</v>
      </c>
      <c r="N7" s="8">
        <f t="shared" si="0"/>
        <v>237</v>
      </c>
      <c r="O7" s="9" t="s">
        <v>23</v>
      </c>
      <c r="P7" s="74" t="s">
        <v>66</v>
      </c>
      <c r="Q7" s="76" t="s">
        <v>67</v>
      </c>
      <c r="R7" s="72">
        <f>LEN(Q7)</f>
        <v>115</v>
      </c>
      <c r="S7" s="73" t="s">
        <v>26</v>
      </c>
      <c r="T7" s="74" t="s">
        <v>68</v>
      </c>
      <c r="U7" s="74" t="s">
        <v>69</v>
      </c>
      <c r="V7" s="72">
        <f>LEN(U7)</f>
        <v>103</v>
      </c>
      <c r="W7" s="73" t="s">
        <v>33</v>
      </c>
      <c r="X7" s="74" t="s">
        <v>70</v>
      </c>
      <c r="Y7" s="75" t="s">
        <v>71</v>
      </c>
      <c r="Z7" s="72">
        <f>LEN(Y7)</f>
        <v>121</v>
      </c>
      <c r="AA7" s="73" t="s">
        <v>33</v>
      </c>
      <c r="AB7" s="68" t="s">
        <v>31</v>
      </c>
      <c r="AC7" s="69" t="s">
        <v>32</v>
      </c>
      <c r="AD7" s="70">
        <v>0</v>
      </c>
      <c r="AE7" s="68" t="s">
        <v>33</v>
      </c>
    </row>
    <row r="8" spans="1:31" ht="159.6" customHeight="1" x14ac:dyDescent="0.2">
      <c r="A8" s="79"/>
      <c r="B8" s="77"/>
      <c r="C8" s="72"/>
      <c r="D8" s="75"/>
      <c r="E8" s="72"/>
      <c r="F8" s="77"/>
      <c r="G8" s="72"/>
      <c r="H8" s="75"/>
      <c r="I8" s="72"/>
      <c r="J8" s="78"/>
      <c r="K8" s="72"/>
      <c r="L8" s="5" t="s">
        <v>72</v>
      </c>
      <c r="M8" s="31" t="s">
        <v>73</v>
      </c>
      <c r="N8" s="8">
        <f t="shared" si="0"/>
        <v>442</v>
      </c>
      <c r="O8" s="9" t="s">
        <v>74</v>
      </c>
      <c r="P8" s="74"/>
      <c r="Q8" s="76"/>
      <c r="R8" s="72"/>
      <c r="S8" s="73"/>
      <c r="T8" s="74"/>
      <c r="U8" s="74"/>
      <c r="V8" s="72"/>
      <c r="W8" s="73"/>
      <c r="X8" s="74"/>
      <c r="Y8" s="75"/>
      <c r="Z8" s="72"/>
      <c r="AA8" s="73"/>
      <c r="AB8" s="68"/>
      <c r="AC8" s="69"/>
      <c r="AD8" s="70"/>
      <c r="AE8" s="68"/>
    </row>
    <row r="9" spans="1:31" ht="331.5" x14ac:dyDescent="0.2">
      <c r="A9" s="10" t="s">
        <v>75</v>
      </c>
      <c r="B9" s="11" t="s">
        <v>76</v>
      </c>
      <c r="C9" s="8">
        <f>LEN(B9)</f>
        <v>1224</v>
      </c>
      <c r="D9" s="71" t="s">
        <v>77</v>
      </c>
      <c r="E9" s="8">
        <f>LEN(D9)</f>
        <v>1432</v>
      </c>
      <c r="F9" s="12" t="s">
        <v>78</v>
      </c>
      <c r="G9" s="8">
        <f>LEN(F9)</f>
        <v>2184</v>
      </c>
      <c r="H9" s="32" t="s">
        <v>79</v>
      </c>
      <c r="I9" s="8">
        <f>LEN(H9)</f>
        <v>1765</v>
      </c>
      <c r="J9" s="12" t="s">
        <v>80</v>
      </c>
      <c r="K9" s="8">
        <f>LEN(J9)</f>
        <v>585</v>
      </c>
      <c r="L9" s="33" t="s">
        <v>81</v>
      </c>
      <c r="M9" s="30" t="s">
        <v>82</v>
      </c>
      <c r="N9" s="8">
        <f t="shared" si="0"/>
        <v>100</v>
      </c>
      <c r="O9" s="34" t="s">
        <v>23</v>
      </c>
      <c r="P9" s="33" t="s">
        <v>83</v>
      </c>
      <c r="Q9" s="35" t="s">
        <v>84</v>
      </c>
      <c r="R9" s="36">
        <f>LEN(Q9)</f>
        <v>271</v>
      </c>
      <c r="S9" s="34" t="s">
        <v>74</v>
      </c>
      <c r="T9" s="33" t="s">
        <v>85</v>
      </c>
      <c r="U9" s="35" t="s">
        <v>86</v>
      </c>
      <c r="V9" s="8">
        <f>LEN(U9)</f>
        <v>216</v>
      </c>
      <c r="W9" s="34" t="s">
        <v>26</v>
      </c>
      <c r="X9" s="33" t="s">
        <v>87</v>
      </c>
      <c r="Y9" s="35" t="s">
        <v>88</v>
      </c>
      <c r="Z9" s="8">
        <f>LEN(Y9)</f>
        <v>218</v>
      </c>
      <c r="AA9" s="34" t="s">
        <v>23</v>
      </c>
      <c r="AB9" s="17" t="s">
        <v>31</v>
      </c>
      <c r="AC9" s="15" t="s">
        <v>32</v>
      </c>
      <c r="AD9" s="20">
        <v>0</v>
      </c>
      <c r="AE9" s="17" t="s">
        <v>33</v>
      </c>
    </row>
    <row r="10" spans="1:31" ht="267.75" x14ac:dyDescent="0.2">
      <c r="A10" s="10" t="s">
        <v>89</v>
      </c>
      <c r="B10" s="11" t="s">
        <v>90</v>
      </c>
      <c r="C10" s="8">
        <f>LEN(B10)</f>
        <v>1126</v>
      </c>
      <c r="D10" s="71"/>
      <c r="E10" s="8">
        <f>LEN(D10)</f>
        <v>0</v>
      </c>
      <c r="F10" s="37" t="s">
        <v>91</v>
      </c>
      <c r="G10" s="8">
        <f>LEN(F10)</f>
        <v>2210</v>
      </c>
      <c r="H10" s="38" t="s">
        <v>92</v>
      </c>
      <c r="I10" s="8">
        <f>LEN(H10)</f>
        <v>1521</v>
      </c>
      <c r="J10" s="12" t="s">
        <v>93</v>
      </c>
      <c r="K10" s="8">
        <f>LEN(J10)</f>
        <v>632</v>
      </c>
      <c r="L10" s="14" t="s">
        <v>94</v>
      </c>
      <c r="M10" s="39" t="s">
        <v>95</v>
      </c>
      <c r="N10" s="20">
        <f t="shared" si="0"/>
        <v>345</v>
      </c>
      <c r="O10" s="17" t="s">
        <v>96</v>
      </c>
      <c r="P10" s="40" t="s">
        <v>27</v>
      </c>
      <c r="Q10" s="39" t="s">
        <v>97</v>
      </c>
      <c r="R10" s="20">
        <f>LEN(Q10)</f>
        <v>247</v>
      </c>
      <c r="S10" s="40" t="s">
        <v>26</v>
      </c>
      <c r="T10" s="40" t="s">
        <v>98</v>
      </c>
      <c r="U10" s="41" t="s">
        <v>99</v>
      </c>
      <c r="V10" s="20">
        <f>LEN(U10)</f>
        <v>150</v>
      </c>
      <c r="W10" s="40" t="s">
        <v>26</v>
      </c>
      <c r="X10" s="14" t="s">
        <v>100</v>
      </c>
      <c r="Y10" s="41" t="s">
        <v>101</v>
      </c>
      <c r="Z10" s="20">
        <f>LEN(Y10)</f>
        <v>381</v>
      </c>
      <c r="AA10" s="40" t="s">
        <v>26</v>
      </c>
      <c r="AB10" s="40" t="s">
        <v>102</v>
      </c>
      <c r="AC10" s="41" t="s">
        <v>103</v>
      </c>
      <c r="AD10" s="20">
        <f>LEN(AC10)</f>
        <v>188</v>
      </c>
      <c r="AE10" s="40" t="s">
        <v>33</v>
      </c>
    </row>
  </sheetData>
  <mergeCells count="33">
    <mergeCell ref="A7:A8"/>
    <mergeCell ref="B7:B8"/>
    <mergeCell ref="C7:C8"/>
    <mergeCell ref="D7:D8"/>
    <mergeCell ref="E7:E8"/>
    <mergeCell ref="L1:O1"/>
    <mergeCell ref="P1:S1"/>
    <mergeCell ref="T1:W1"/>
    <mergeCell ref="X1:AA1"/>
    <mergeCell ref="AB1:AE1"/>
    <mergeCell ref="U7:U8"/>
    <mergeCell ref="F7:F8"/>
    <mergeCell ref="G7:G8"/>
    <mergeCell ref="H7:H8"/>
    <mergeCell ref="I7:I8"/>
    <mergeCell ref="J7:J8"/>
    <mergeCell ref="K7:K8"/>
    <mergeCell ref="AB7:AB8"/>
    <mergeCell ref="AC7:AC8"/>
    <mergeCell ref="AD7:AD8"/>
    <mergeCell ref="AE7:AE8"/>
    <mergeCell ref="D9:D10"/>
    <mergeCell ref="V7:V8"/>
    <mergeCell ref="W7:W8"/>
    <mergeCell ref="X7:X8"/>
    <mergeCell ref="Y7:Y8"/>
    <mergeCell ref="Z7:Z8"/>
    <mergeCell ref="AA7:AA8"/>
    <mergeCell ref="P7:P8"/>
    <mergeCell ref="Q7:Q8"/>
    <mergeCell ref="R7:R8"/>
    <mergeCell ref="S7:S8"/>
    <mergeCell ref="T7:T8"/>
  </mergeCells>
  <dataValidations count="1">
    <dataValidation type="list" allowBlank="1" showInputMessage="1" showErrorMessage="1" sqref="S3:S7 W3:W7 AA3:AA7 AE3:AE7 O3:O10 S9:S10 W9:W10 AA9:AA10 AE9:AE10">
      <formula1>importance</formula1>
    </dataValidation>
  </dataValidations>
  <hyperlinks>
    <hyperlink ref="D9" r:id="rId1"/>
  </hyperlink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
  <sheetViews>
    <sheetView workbookViewId="0"/>
  </sheetViews>
  <sheetFormatPr baseColWidth="10" defaultRowHeight="14.25" x14ac:dyDescent="0.2"/>
  <cols>
    <col min="1" max="1" width="40.375" style="59" customWidth="1"/>
    <col min="2" max="2" width="129.75" style="59" customWidth="1"/>
    <col min="3" max="3" width="29.125" style="59" customWidth="1"/>
    <col min="4" max="4" width="129.75" style="59" customWidth="1"/>
    <col min="5" max="5" width="29.125" style="59" customWidth="1"/>
    <col min="6" max="6" width="170.75" style="59" customWidth="1"/>
    <col min="7" max="7" width="31.625" style="59" customWidth="1"/>
    <col min="8" max="8" width="170.75" style="59" customWidth="1"/>
    <col min="9" max="9" width="31.625" style="59" customWidth="1"/>
    <col min="10" max="10" width="146.875" style="59" customWidth="1"/>
    <col min="11" max="11" width="26.625" style="59" customWidth="1"/>
    <col min="12" max="12" width="16.375" style="59" customWidth="1"/>
    <col min="13" max="13" width="49.5" style="59" customWidth="1"/>
    <col min="14" max="14" width="49.5" style="60" customWidth="1"/>
    <col min="15" max="15" width="18.375" style="59" customWidth="1"/>
    <col min="16" max="16" width="16.375" style="59" customWidth="1"/>
    <col min="17" max="18" width="49.5" style="59" customWidth="1"/>
    <col min="19" max="19" width="18.375" style="59" customWidth="1"/>
    <col min="20" max="20" width="16.375" style="59" customWidth="1"/>
    <col min="21" max="22" width="49.5" style="59" customWidth="1"/>
    <col min="23" max="23" width="18.375" style="59" customWidth="1"/>
    <col min="24" max="24" width="16.375" style="59" customWidth="1"/>
    <col min="25" max="26" width="49.5" style="59" customWidth="1"/>
    <col min="27" max="27" width="18.375" style="59" customWidth="1"/>
    <col min="28" max="28" width="16.375" style="59" customWidth="1"/>
    <col min="29" max="30" width="49.5" style="59" customWidth="1"/>
    <col min="31" max="31" width="18.375" style="59" customWidth="1"/>
    <col min="32" max="1024" width="9.875" style="59" customWidth="1"/>
  </cols>
  <sheetData>
    <row r="1" spans="1:31" s="50" customFormat="1" ht="47.25" customHeight="1" x14ac:dyDescent="0.2">
      <c r="A1" s="46" t="s">
        <v>104</v>
      </c>
      <c r="B1" s="47" t="s">
        <v>1</v>
      </c>
      <c r="C1" s="48" t="s">
        <v>2</v>
      </c>
      <c r="D1" s="47" t="s">
        <v>3</v>
      </c>
      <c r="E1" s="48" t="s">
        <v>2</v>
      </c>
      <c r="F1" s="47" t="s">
        <v>4</v>
      </c>
      <c r="G1" s="48" t="s">
        <v>2</v>
      </c>
      <c r="H1" s="47" t="s">
        <v>5</v>
      </c>
      <c r="I1" s="48" t="s">
        <v>2</v>
      </c>
      <c r="J1" s="47" t="s">
        <v>6</v>
      </c>
      <c r="K1" s="48" t="s">
        <v>2</v>
      </c>
      <c r="L1" s="80" t="s">
        <v>7</v>
      </c>
      <c r="M1" s="80"/>
      <c r="N1" s="80"/>
      <c r="O1" s="80"/>
      <c r="P1" s="80" t="s">
        <v>8</v>
      </c>
      <c r="Q1" s="80"/>
      <c r="R1" s="80"/>
      <c r="S1" s="80"/>
      <c r="T1" s="80" t="s">
        <v>9</v>
      </c>
      <c r="U1" s="80"/>
      <c r="V1" s="80"/>
      <c r="W1" s="80"/>
      <c r="X1" s="80" t="s">
        <v>10</v>
      </c>
      <c r="Y1" s="80"/>
      <c r="Z1" s="80"/>
      <c r="AA1" s="80"/>
      <c r="AB1" s="80" t="s">
        <v>11</v>
      </c>
      <c r="AC1" s="80"/>
      <c r="AD1" s="80"/>
      <c r="AE1" s="80"/>
    </row>
    <row r="2" spans="1:31" s="50" customFormat="1" ht="47.25" customHeight="1" x14ac:dyDescent="0.2">
      <c r="A2" s="46"/>
      <c r="B2" s="47"/>
      <c r="C2" s="48"/>
      <c r="D2" s="47"/>
      <c r="E2" s="48"/>
      <c r="F2" s="47"/>
      <c r="G2" s="48"/>
      <c r="H2" s="47"/>
      <c r="I2" s="48"/>
      <c r="J2" s="47"/>
      <c r="K2" s="48"/>
      <c r="L2" s="51" t="s">
        <v>12</v>
      </c>
      <c r="M2" s="49" t="s">
        <v>13</v>
      </c>
      <c r="N2" s="52" t="s">
        <v>14</v>
      </c>
      <c r="O2" s="49" t="s">
        <v>15</v>
      </c>
      <c r="P2" s="51" t="s">
        <v>12</v>
      </c>
      <c r="Q2" s="49" t="s">
        <v>13</v>
      </c>
      <c r="R2" s="51" t="s">
        <v>14</v>
      </c>
      <c r="S2" s="49" t="s">
        <v>15</v>
      </c>
      <c r="T2" s="51" t="s">
        <v>12</v>
      </c>
      <c r="U2" s="49" t="s">
        <v>13</v>
      </c>
      <c r="V2" s="51" t="s">
        <v>14</v>
      </c>
      <c r="W2" s="49" t="s">
        <v>15</v>
      </c>
      <c r="X2" s="51" t="s">
        <v>12</v>
      </c>
      <c r="Y2" s="49" t="s">
        <v>13</v>
      </c>
      <c r="Z2" s="51" t="s">
        <v>14</v>
      </c>
      <c r="AA2" s="49" t="s">
        <v>15</v>
      </c>
      <c r="AB2" s="51" t="s">
        <v>12</v>
      </c>
      <c r="AC2" s="49" t="s">
        <v>13</v>
      </c>
      <c r="AD2" s="51" t="s">
        <v>14</v>
      </c>
      <c r="AE2" s="49" t="s">
        <v>15</v>
      </c>
    </row>
    <row r="3" spans="1:31" ht="306" x14ac:dyDescent="0.2">
      <c r="A3" s="53" t="s">
        <v>105</v>
      </c>
      <c r="B3" s="54" t="s">
        <v>106</v>
      </c>
      <c r="C3" s="52">
        <f>LEN(B3)</f>
        <v>1477</v>
      </c>
      <c r="D3" s="54"/>
      <c r="E3" s="52">
        <f>LEN(D3)</f>
        <v>0</v>
      </c>
      <c r="F3" s="55" t="s">
        <v>107</v>
      </c>
      <c r="G3" s="52">
        <f>LEN(F3)</f>
        <v>2088</v>
      </c>
      <c r="H3" s="56" t="s">
        <v>108</v>
      </c>
      <c r="I3" s="52">
        <f>LEN(H3)</f>
        <v>2629</v>
      </c>
      <c r="J3" s="55" t="s">
        <v>109</v>
      </c>
      <c r="K3" s="52">
        <f>LEN(J3)</f>
        <v>1465</v>
      </c>
      <c r="L3" s="57" t="s">
        <v>110</v>
      </c>
      <c r="M3" s="56" t="s">
        <v>111</v>
      </c>
      <c r="N3" s="58">
        <v>349</v>
      </c>
      <c r="O3" s="57" t="s">
        <v>23</v>
      </c>
      <c r="P3" s="57" t="s">
        <v>27</v>
      </c>
      <c r="Q3" s="56" t="s">
        <v>97</v>
      </c>
      <c r="R3" s="58">
        <v>247</v>
      </c>
      <c r="S3" s="57" t="s">
        <v>26</v>
      </c>
      <c r="T3" s="57" t="s">
        <v>98</v>
      </c>
      <c r="U3" s="56" t="s">
        <v>99</v>
      </c>
      <c r="V3" s="58">
        <v>150</v>
      </c>
      <c r="W3" s="57" t="s">
        <v>26</v>
      </c>
      <c r="X3" s="57" t="s">
        <v>112</v>
      </c>
      <c r="Y3" s="56" t="s">
        <v>113</v>
      </c>
      <c r="Z3" s="58">
        <v>176</v>
      </c>
      <c r="AA3" s="57" t="s">
        <v>23</v>
      </c>
      <c r="AB3" s="57" t="s">
        <v>31</v>
      </c>
      <c r="AC3" s="56" t="s">
        <v>114</v>
      </c>
      <c r="AD3" s="58">
        <v>127</v>
      </c>
      <c r="AE3" s="57" t="s">
        <v>33</v>
      </c>
    </row>
  </sheetData>
  <mergeCells count="5">
    <mergeCell ref="L1:O1"/>
    <mergeCell ref="P1:S1"/>
    <mergeCell ref="T1:W1"/>
    <mergeCell ref="X1:AA1"/>
    <mergeCell ref="AB1:AE1"/>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
  <sheetViews>
    <sheetView workbookViewId="0"/>
  </sheetViews>
  <sheetFormatPr baseColWidth="10" defaultRowHeight="14.25" x14ac:dyDescent="0.2"/>
  <cols>
    <col min="1" max="1" width="24.5" style="59" customWidth="1"/>
    <col min="2" max="2" width="81.25" style="59" customWidth="1"/>
    <col min="3" max="3" width="27.25" style="59" customWidth="1"/>
    <col min="4" max="4" width="81.25" style="59" customWidth="1"/>
    <col min="5" max="5" width="27.25" style="59" customWidth="1"/>
    <col min="6" max="6" width="114" style="59" customWidth="1"/>
    <col min="7" max="7" width="30.5" style="59" customWidth="1"/>
    <col min="8" max="8" width="114" style="59" customWidth="1"/>
    <col min="9" max="9" width="30.5" style="59" customWidth="1"/>
    <col min="10" max="10" width="92.875" style="59" customWidth="1"/>
    <col min="11" max="11" width="26.5" style="59" customWidth="1"/>
    <col min="12" max="12" width="16.375" style="59" customWidth="1"/>
    <col min="13" max="13" width="49.5" style="59" customWidth="1"/>
    <col min="14" max="14" width="49.5" style="60" customWidth="1"/>
    <col min="15" max="15" width="18.375" style="59" customWidth="1"/>
    <col min="16" max="16" width="16.375" style="59" customWidth="1"/>
    <col min="17" max="18" width="49.5" style="59" customWidth="1"/>
    <col min="19" max="19" width="18.375" style="59" customWidth="1"/>
    <col min="20" max="20" width="16.375" style="59" customWidth="1"/>
    <col min="21" max="22" width="49.5" style="59" customWidth="1"/>
    <col min="23" max="23" width="18.375" style="59" customWidth="1"/>
    <col min="24" max="24" width="16.375" style="59" customWidth="1"/>
    <col min="25" max="26" width="49.5" style="59" customWidth="1"/>
    <col min="27" max="27" width="18.375" style="59" customWidth="1"/>
    <col min="28" max="28" width="16.375" style="59" customWidth="1"/>
    <col min="29" max="30" width="49.5" style="59" customWidth="1"/>
    <col min="31" max="31" width="18.375" style="59" customWidth="1"/>
    <col min="32" max="1024" width="9.875" style="59" customWidth="1"/>
  </cols>
  <sheetData>
    <row r="1" spans="1:31" s="50" customFormat="1" ht="38.25" x14ac:dyDescent="0.2">
      <c r="A1" s="46" t="s">
        <v>0</v>
      </c>
      <c r="B1" s="47" t="s">
        <v>1</v>
      </c>
      <c r="C1" s="48" t="s">
        <v>2</v>
      </c>
      <c r="D1" s="47" t="s">
        <v>3</v>
      </c>
      <c r="E1" s="48" t="s">
        <v>2</v>
      </c>
      <c r="F1" s="47" t="s">
        <v>4</v>
      </c>
      <c r="G1" s="48" t="s">
        <v>2</v>
      </c>
      <c r="H1" s="47" t="s">
        <v>5</v>
      </c>
      <c r="I1" s="48" t="s">
        <v>2</v>
      </c>
      <c r="J1" s="47" t="s">
        <v>6</v>
      </c>
      <c r="K1" s="48" t="s">
        <v>2</v>
      </c>
      <c r="L1" s="80" t="s">
        <v>7</v>
      </c>
      <c r="M1" s="80"/>
      <c r="N1" s="80"/>
      <c r="O1" s="80"/>
      <c r="P1" s="80" t="s">
        <v>8</v>
      </c>
      <c r="Q1" s="80"/>
      <c r="R1" s="80"/>
      <c r="S1" s="80"/>
      <c r="T1" s="80" t="s">
        <v>9</v>
      </c>
      <c r="U1" s="80"/>
      <c r="V1" s="80"/>
      <c r="W1" s="80"/>
      <c r="X1" s="80" t="s">
        <v>10</v>
      </c>
      <c r="Y1" s="80"/>
      <c r="Z1" s="80"/>
      <c r="AA1" s="80"/>
      <c r="AB1" s="80" t="s">
        <v>11</v>
      </c>
      <c r="AC1" s="80"/>
      <c r="AD1" s="80"/>
      <c r="AE1" s="80"/>
    </row>
    <row r="2" spans="1:31" s="50" customFormat="1" ht="25.5" x14ac:dyDescent="0.2">
      <c r="A2" s="46"/>
      <c r="B2" s="61"/>
      <c r="C2" s="48"/>
      <c r="D2" s="61"/>
      <c r="E2" s="48"/>
      <c r="F2" s="47"/>
      <c r="G2" s="48"/>
      <c r="H2" s="47"/>
      <c r="I2" s="48"/>
      <c r="J2" s="61"/>
      <c r="K2" s="48"/>
      <c r="L2" s="51" t="s">
        <v>12</v>
      </c>
      <c r="M2" s="49" t="s">
        <v>13</v>
      </c>
      <c r="N2" s="52" t="s">
        <v>14</v>
      </c>
      <c r="O2" s="49" t="s">
        <v>15</v>
      </c>
      <c r="P2" s="51" t="s">
        <v>12</v>
      </c>
      <c r="Q2" s="49" t="s">
        <v>13</v>
      </c>
      <c r="R2" s="51" t="s">
        <v>14</v>
      </c>
      <c r="S2" s="49" t="s">
        <v>15</v>
      </c>
      <c r="T2" s="51" t="s">
        <v>12</v>
      </c>
      <c r="U2" s="49" t="s">
        <v>13</v>
      </c>
      <c r="V2" s="51" t="s">
        <v>14</v>
      </c>
      <c r="W2" s="49" t="s">
        <v>15</v>
      </c>
      <c r="X2" s="51" t="s">
        <v>12</v>
      </c>
      <c r="Y2" s="49" t="s">
        <v>13</v>
      </c>
      <c r="Z2" s="51" t="s">
        <v>14</v>
      </c>
      <c r="AA2" s="49" t="s">
        <v>15</v>
      </c>
      <c r="AB2" s="51" t="s">
        <v>12</v>
      </c>
      <c r="AC2" s="49" t="s">
        <v>13</v>
      </c>
      <c r="AD2" s="51" t="s">
        <v>14</v>
      </c>
      <c r="AE2" s="49" t="s">
        <v>15</v>
      </c>
    </row>
    <row r="3" spans="1:31" s="67" customFormat="1" ht="331.5" x14ac:dyDescent="0.2">
      <c r="A3" s="53" t="s">
        <v>115</v>
      </c>
      <c r="B3" s="56" t="s">
        <v>116</v>
      </c>
      <c r="C3" s="52">
        <f>LEN(B3)</f>
        <v>993</v>
      </c>
      <c r="D3" s="62"/>
      <c r="E3" s="52">
        <f>LEN(D3)</f>
        <v>0</v>
      </c>
      <c r="F3" s="63" t="s">
        <v>117</v>
      </c>
      <c r="G3" s="52">
        <f>LEN(F3)</f>
        <v>2603</v>
      </c>
      <c r="H3" s="64" t="s">
        <v>118</v>
      </c>
      <c r="I3" s="52">
        <f>LEN(H3)</f>
        <v>3308</v>
      </c>
      <c r="J3" s="65" t="s">
        <v>119</v>
      </c>
      <c r="K3" s="52">
        <f>LEN(J3)</f>
        <v>827</v>
      </c>
      <c r="L3" s="57" t="s">
        <v>21</v>
      </c>
      <c r="M3" s="64" t="s">
        <v>120</v>
      </c>
      <c r="N3" s="52">
        <f>LEN(M3)</f>
        <v>404</v>
      </c>
      <c r="O3" s="66" t="s">
        <v>23</v>
      </c>
      <c r="P3" s="57" t="s">
        <v>24</v>
      </c>
      <c r="Q3" s="62" t="s">
        <v>121</v>
      </c>
      <c r="R3" s="52">
        <f>LEN(Q3)</f>
        <v>343</v>
      </c>
      <c r="S3" s="66" t="s">
        <v>26</v>
      </c>
      <c r="T3" s="66" t="s">
        <v>27</v>
      </c>
      <c r="U3" s="66" t="s">
        <v>28</v>
      </c>
      <c r="V3" s="52">
        <f>LEN(U3)</f>
        <v>15</v>
      </c>
      <c r="W3" s="66" t="s">
        <v>26</v>
      </c>
      <c r="X3" s="66" t="s">
        <v>29</v>
      </c>
      <c r="Y3" s="64" t="s">
        <v>30</v>
      </c>
      <c r="Z3" s="52">
        <f>LEN(Y3)</f>
        <v>71</v>
      </c>
      <c r="AA3" s="66" t="s">
        <v>26</v>
      </c>
      <c r="AB3" s="66" t="s">
        <v>31</v>
      </c>
      <c r="AC3" s="64" t="s">
        <v>32</v>
      </c>
      <c r="AD3" s="52">
        <f>LEN(AC3)</f>
        <v>39</v>
      </c>
      <c r="AE3" s="66" t="s">
        <v>33</v>
      </c>
    </row>
  </sheetData>
  <mergeCells count="5">
    <mergeCell ref="L1:O1"/>
    <mergeCell ref="P1:S1"/>
    <mergeCell ref="T1:W1"/>
    <mergeCell ref="X1:AA1"/>
    <mergeCell ref="AB1:AE1"/>
  </mergeCells>
  <dataValidations count="1">
    <dataValidation type="list" allowBlank="1" showInputMessage="1" showErrorMessage="1" sqref="O3 S3 W3 AA3 AE3">
      <formula1>importance</formula1>
    </dataValidation>
  </dataValidation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J5"/>
  <sheetViews>
    <sheetView workbookViewId="0"/>
  </sheetViews>
  <sheetFormatPr baseColWidth="10" defaultRowHeight="15" x14ac:dyDescent="0.25"/>
  <cols>
    <col min="1" max="1" width="15.125" style="1" customWidth="1"/>
    <col min="2" max="1024" width="9.875" style="1" customWidth="1"/>
  </cols>
  <sheetData>
    <row r="2" spans="1:1" x14ac:dyDescent="0.25">
      <c r="A2" s="1" t="s">
        <v>23</v>
      </c>
    </row>
    <row r="3" spans="1:1" x14ac:dyDescent="0.25">
      <c r="A3" s="1" t="s">
        <v>74</v>
      </c>
    </row>
    <row r="4" spans="1:1" x14ac:dyDescent="0.25">
      <c r="A4" s="1" t="s">
        <v>26</v>
      </c>
    </row>
    <row r="5" spans="1:1" x14ac:dyDescent="0.25">
      <c r="A5" s="1" t="s">
        <v>33</v>
      </c>
    </row>
  </sheetData>
  <pageMargins left="0" right="0" top="0.39409448818897641" bottom="0.39409448818897641" header="0" footer="0"/>
  <pageSetup paperSize="0" fitToWidth="0" fitToHeight="0" pageOrder="overThenDown" horizontalDpi="0" verticalDpi="0" copies="0"/>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otalTime>44</TotalTim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UFR SEGMI</vt:lpstr>
      <vt:lpstr>CMI</vt:lpstr>
      <vt:lpstr>UFR DSP (DL Eco-Droit)</vt:lpstr>
      <vt:lpstr>Choix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belloc de chamborant Mathilde</dc:creator>
  <cp:lastModifiedBy>Rochefort Fatiha</cp:lastModifiedBy>
  <cp:revision>14</cp:revision>
  <dcterms:created xsi:type="dcterms:W3CDTF">2020-11-30T16:59:41Z</dcterms:created>
  <dcterms:modified xsi:type="dcterms:W3CDTF">2020-12-02T15:07:03Z</dcterms:modified>
</cp:coreProperties>
</file>