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50"/>
  </bookViews>
  <sheets>
    <sheet name="DL" sheetId="11" r:id="rId1"/>
    <sheet name="Feuil1" sheetId="16" r:id="rId2"/>
  </sheets>
  <definedNames>
    <definedName name="importance">Feuil1!$A$2:$A$5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1" l="1"/>
  <c r="Z11" i="11"/>
  <c r="V11" i="11"/>
  <c r="R11" i="11"/>
  <c r="N11" i="11"/>
  <c r="K11" i="11"/>
  <c r="G11" i="11"/>
  <c r="E11" i="11"/>
  <c r="C11" i="11"/>
  <c r="AD6" i="11"/>
  <c r="Z6" i="11"/>
  <c r="V6" i="11"/>
  <c r="R6" i="11"/>
  <c r="N6" i="11"/>
  <c r="K6" i="11"/>
  <c r="I6" i="11"/>
  <c r="G6" i="11"/>
  <c r="E6" i="11"/>
  <c r="C6" i="11"/>
  <c r="AD4" i="11" l="1"/>
  <c r="Z4" i="11"/>
  <c r="V4" i="11"/>
  <c r="R4" i="11"/>
  <c r="N4" i="11"/>
  <c r="AD3" i="11"/>
  <c r="Z3" i="11"/>
  <c r="V3" i="11"/>
  <c r="R3" i="11"/>
  <c r="N3" i="11"/>
  <c r="I4" i="11" l="1"/>
  <c r="I3" i="11"/>
  <c r="E4" i="11"/>
  <c r="E3" i="11"/>
  <c r="K3" i="11" l="1"/>
  <c r="K4" i="11"/>
  <c r="G3" i="11"/>
  <c r="G4" i="11"/>
  <c r="C3" i="11"/>
  <c r="C4" i="11"/>
</calcChain>
</file>

<file path=xl/sharedStrings.xml><?xml version="1.0" encoding="utf-8"?>
<sst xmlns="http://schemas.openxmlformats.org/spreadsheetml/2006/main" count="133" uniqueCount="78">
  <si>
    <t>Comptage des caractères</t>
  </si>
  <si>
    <t>Double Licence LLCER espagnol + Histoire</t>
  </si>
  <si>
    <t>Double Licence LLCER anglais  + Histoire</t>
  </si>
  <si>
    <t>Les éléments pris en compte pour l'examen du dossier seront :
-les résultats des épreuves anticipées du baccalauréat en français et le cas-échéant en histoire-géographie et philosophie ;
-les notes de première et de terminale, en particulier en histoire-géographie, français, anglais et philosophie ;
-les résultats et notes du baccalauréat (ou équivalent) et post-baccalauréat (pour les candidats qui ne sont pas bacheliers 2020), en particulier en histoire-géographie, français, anglais et philosophie ;
-le niveau B2 en langue française attesté par un certificat (pour les candidats étrangers) ;
- la fiche avenir ;
- le projet de formation motivé.</t>
  </si>
  <si>
    <t xml:space="preserve">-les résultats des épreuves anticipées du baccalauréat en français et le cas-échéant en histoire-géographie et philosophie ;
-les notes de première et de terminale, en particulier en histoire-géographie, français, sciences économiques et sociales et philosophie ;
-les résultats et notes du baccalauréat (ou équivalent) et post-baccalauréat (pour les candidats qui ne sont pas bacheliers 2020), en particulier en histoire-géographie, français, sciences économiques et sociales et philosophie ;
-le niveau B2 en langue française attesté par un certificat (pour les candidats étrangers).
- la fiche avenir ;
- le projet de formation motivé ;
- le curriculum vitae.
</t>
  </si>
  <si>
    <t xml:space="preserve"> -le projet de formation motivé
-les résultats des épreuves anticipées de français
-les notes de 1ère et de terminale, en particulier en : français, histoire, philosophie, langue vivante 1 et (le cas échéant) option histoire des arts.
 -la Fiche Avenir
-les résultats et notes du baccalauréat (ou équivalent) et post-baccalauréat (pour les candidats qui ne sont pas bacheliers 2020), en particulier en : français, histoire, philosophie, langue vivante 1, et (le cas échéant) option histoire des arts.
-le curriculum vitae
-le niveau B2 en langue française attesté par un certificat (pour les candidats étrangers).</t>
  </si>
  <si>
    <t xml:space="preserve">Le candidat à l'inscription doit répondre non seulement aux attendus figurant dans les éléments de cadrage national des Licences "Histoire" et  "LLCER", mais aussi aux attendus suivants :
- Un goût pour l’histoire et plus largement la curiosité intellectuelle sont indispensables, ainsi qu’un goût et des dispositions pour la langue anglaise. En effet, en plus des enseignements fondamentaux d'histoire, les étudiants suivent des enseignements complémentaires d’anglais (expression écrite et orale, traduction, littérature et histoire et cultures britanniques et nord-américaines). Il importe donc de disposer d'un bon niveau en anglais, attesté par les notes obtenues au lycée.
- Disposer d'une solide culture générale (histoire, philosophie, littérature). Cet attendu marque l'importance, pour la filière histoire, de la maîtrise du cadre culturel nécessaire à l'étude des quatre périodes historiques (ancienne, médiévale, moderne et contemporaine).
- Faire preuve d’une bonne capacité d’argumentation et d’expression à l’écrit et à l’oral, en français et en anglais.
- Être capable de travailler de façon régulière et soutenue dans l'ensemble des matières qui composent le cursus, et savoir s'organiser pour pouvoir faire face à une charge de travail importante, impliquant un travail personnel régulier.
- Savoir mener des recherches documentaires en bibliothèque et sur Internet. Les enseignements de la licence exigent des étudiants un travail personnel et autonome à partir des ressources documentaires mises à leur disposition : collecte d'informations complémentaires au cours, recherche en vue de la préparation des exercices demandés en travaux dirigés, etc. La lecture de sources spécialisées et la capacité d'en rendre compte sont au fondement du travail de l'étudiant.
-  Savoir élaborer un « projet de formation motivé » cohérent avec la formation postulée.
 </t>
  </si>
  <si>
    <t xml:space="preserve">L'originalité de cette double licence est de proposer une double formation générale en histoire, de l’Antiquité jusqu’à nos jours, et en études anglophones.
Elle s’adresse à des étudiant.e.s motivé.e.s qui souhaitent mener un double cursus et leur permet, au bout de trois ans, d’obtenir deux diplômes : Licence « Histoire » et la licence « LLCER anglais ».
 Elle permet d'acquérir une solide formation généraliste en histoire, de se former aux méthodes de la discipline historique et de perfectionner ses compétences linguistiques, ainsi que sa connaissance de la littérature et du monde anglophone. Un bon niveau en anglais est requis pour y accéder. Cette licence forme des spécialistes dans chacune des deux disciplines, dont l’association est un atout en termes de poursuite d'études et de débouchés professionnels (enseignement, documentation, journalisme, édition, etc.). 
En  L3, l’étudiant peut passer un semestre ou une année dans une université anglophone.
Pour en savoir plus : http://doubleslicences.parisnanterre.fr
Les élèves de CPGE des 70 établissements conventionnés peuvent s'inscrire cumulativement dans cette formation : http://cpge.parisnanterre.fr
</t>
  </si>
  <si>
    <t xml:space="preserve">L'originalité de cette double licence est de proposer une double formation générale en histoire, de l’Antiquité jusqu’à nos jours, et en études hispaniques.
 Elle s’adresse à des étudiant.e.s motivé.e.s qui souhaitent mener un double cursus et leur permet, au bout de trois ans, d’obtenir deux diplômes : Licence « Histoire » et la licence « LLCER espagnol". 
Elle permet d'acquérir une solide formation généraliste en histoire, de se former aux méthodes de la discipline historique et de perfectionner ses compétences linguistiques, ainsi que sa connaissance de la littérature et du monde hispanophone (Espagne et Amérique latine). Un bon niveau en espagnol est requis pour y accéder. Cette licence forme des spécialistes dans chacune des deux disciplines, dont l’association est un atout en termes de poursuite d'études et de débouchés professionnels (enseignement, documentation, journalisme, édition, etc.).  En  L3, l’étudiant peut passer un semestre ou une année dans une des universités d’Espagne ou d’Amérique latine.
Pour en savoir plus : http://doubleslicences.parisnanterre.fr
Les élèves de CPGE des 70 établissements conventionnés peuvent s'inscrire cumulativement dans cette formation : http://cpge.parisnanterre.fr
</t>
  </si>
  <si>
    <t>Le candidat à l'inscription doit répondre non seulement aux attendus figurant dans les éléments de cadrage national des Licences "Histoire" et  "LLCER", mais aussi aux attendus suivants :
- Une forte capacité de travail et d’organisation et la volonté de s'investir dans un double cursus qui comporte davantage d'heures qu'un simple cursus et requiert une même exigence dans les deux disciplines associées.
- Avoir un goût pour l’histoire comme connaissance du passé et volonté de comprendre les sociétés passées et présentes, et plus largement faire preuve d’une réelle curiosité intellectuelle.
-  Disposer d'un très bon niveau en espagnol (B2) et avoir un intérêt prononcé pour la culture du monde hispanophone (littérature, civilisation, arts, cinéma...).
-  Etre capable de se projeter dans un séjour prolongé dans un pays hispanophone (séjour d'études ou stage).
- Disposer d'une base de culture générale (histoire, philosophie, littérature).
- Être capable d’argumenter et de s’exprimer correctement à l’écrit et à l’oral en français.
- Être capable de travailler de façon régulière et soutenue et savoir s'organiser pour fournir un travail personnel régulier.
- Avoir une maîtrise basique d’Internet.
-  Commencer à élaborer un projet personnel cohérent avec la formation postulée.</t>
  </si>
  <si>
    <t xml:space="preserve">: 
-le projet de formation motivé
-les résultats des épreuves anticipées de français
-les notes de 1ère et de terminale, en particulier en : Français, Langues
-la Fiche Avenir
-les résultats et notes du baccalauréat (ou équivalent) et post-baccalauréat (pour les candidats qui ne sont pas bacheliers 2020), en particulier en :   Français, Langues
-le curriculum vitae
-le niveau B2 en langue française attesté par un certificat (pour les candidats étrangers).
</t>
  </si>
  <si>
    <t xml:space="preserve">L'originalité de cette formation est de permettre aux candidats d'obtenir deux diplômes : la Licence  de « Droit » et la Licence d' « Histoire ».
Elle constitue un parcours exigeant proposant les enseignements fondamentaux des deux disciplines  et s'adresse à des candidats dotés de grandes capacités de travail de façon à s'engager dans un cursus renforcé.
La licence de droit offre une solide formation généraliste orientée vers la maîtrise des principales matières du droit public et du droit privé et l’acquisition de méthodes de raisonnement (qualification des situations, interprétation de textes et de décisions judiciaires, résolution de cas, note de synthèse...).
La licence d’histoire forme ses diplômés aux méthodes de la discipline historique et leur permet d’acquérir une solide culture générale sur l’évolution du monde, de l’Antiquité à nos jours, ainsi qu’aux méthodes de recherche et d’analyse documentaire. Aux enseignements disciplinaires fondamentaux s’ajoutent une langue vivante, des enseignements de préprofessionnalisation et des projets personnalisés.
La double licence constitue un atout dans l’ensemble des débouchés de chaque licence et prépare particulièrement aux métiers de la justice, de la fonction publique, au journalisme et à la gestion de ressources documentaires.
Pour en savoir plus : http://doubleslicences.parisnanterre.fr
</t>
  </si>
  <si>
    <t xml:space="preserve">Le candidat à l'inscription doit répondre non seulement aux attendus figurant dans les éléments de cadrage national des deux Licences associées (Droit et Histoire), mais aussi aux attendus suivants :
- Avoir un goût pour les deux disciplines, et plus largement faire preuve d’une réelle curiosité intellectuelle pour la connaissance des sociétés passées et présentes.
- Disposer d'une solide culture générale.
- Être capable de travailler de façon régulière et soutenue dans l'ensemble des matières qui composent le cursus, et savoir s'organiser pour pouvoir faire face à une charge de travail importante (environ 20% de plus qu’une licence simple), impliquant un travail personnel régulier.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t>
  </si>
  <si>
    <t>Intitulé du critère</t>
  </si>
  <si>
    <t>Essentiel</t>
  </si>
  <si>
    <t>Très important</t>
  </si>
  <si>
    <t>Important</t>
  </si>
  <si>
    <t>Complémentaire</t>
  </si>
  <si>
    <t>Degré d’importance
(saisie facultative)</t>
  </si>
  <si>
    <t>Comptage de caractères</t>
  </si>
  <si>
    <t>"Compétences académiques, acquis méthodologiques, savoir-faire"
(vous pouvez saisir plusieurs  "Compétences académiques, acquis méthodologiques, savoir-faire"pour cela merci de dupliquer les 4 colonnes)</t>
  </si>
  <si>
    <t>"Résultats académiques "
(vous pouvez saisir plusieurs "résultats académiques" pour cela merci de dupliquer les 4 colonnes)</t>
  </si>
  <si>
    <t>"Savoir-être"
(vous pouvez saisir plusieurs  "Savoir-être"pour cela merci de dupliquer les 4 colonnes)</t>
  </si>
  <si>
    <t>"Motivation, connaissance de la formation, cohérence du projet"
(vous pouvez saisir plusieurs  "Motivation, connaissance de la formation, cohérence du projet" pour cela merci de dupliquer les 4 colonnes)</t>
  </si>
  <si>
    <t>"Engagements, activités et centres d’intérêt, réalisations péri ou extra-scolaires "
(vous pouvez saisir plusieurs  "Engagements, activités et centres d’intérêt, réalisations péri ou extra-scolaires " pour cela merci de dupliquer les 4 colonnes)</t>
  </si>
  <si>
    <t>Eléments pris en compte pour l'évaluation de ce critère
(500 caractères)</t>
  </si>
  <si>
    <r>
      <t xml:space="preserve">Contenu et organisation des enseignements pour la formation 2020
</t>
    </r>
    <r>
      <rPr>
        <b/>
        <sz val="10"/>
        <color indexed="10"/>
        <rFont val="Arial"/>
        <family val="2"/>
      </rPr>
      <t>(1 500 caractères MAXIMUM : conserver une marge de précaution de 100)</t>
    </r>
    <r>
      <rPr>
        <b/>
        <sz val="10"/>
        <rFont val="Arial"/>
        <family val="2"/>
      </rPr>
      <t xml:space="preserve">
</t>
    </r>
  </si>
  <si>
    <r>
      <t xml:space="preserve">Attendus locaux 2020
</t>
    </r>
    <r>
      <rPr>
        <b/>
        <sz val="10"/>
        <color indexed="10"/>
        <rFont val="Arial"/>
        <family val="2"/>
      </rPr>
      <t>(3 500 caractères MAXIMUM : conserver une marge de précaution de 100)</t>
    </r>
  </si>
  <si>
    <r>
      <t xml:space="preserve">Contenu et organisation des enseignements pour la formation 2021
</t>
    </r>
    <r>
      <rPr>
        <b/>
        <sz val="10"/>
        <color indexed="10"/>
        <rFont val="Arial"/>
        <family val="2"/>
      </rPr>
      <t>(1 500 caractères MAXIMUM : conserver une marge de précaution de 100)
A LAISSER VIDE SI PAS DE CHANGEMENT EN 2021</t>
    </r>
    <r>
      <rPr>
        <b/>
        <sz val="10"/>
        <rFont val="Arial"/>
        <family val="2"/>
      </rPr>
      <t xml:space="preserve">
</t>
    </r>
  </si>
  <si>
    <t xml:space="preserve">Formation (mention - parcours)
2021
</t>
  </si>
  <si>
    <r>
      <t xml:space="preserve">Attendus locaux 2021
</t>
    </r>
    <r>
      <rPr>
        <b/>
        <sz val="10"/>
        <color indexed="10"/>
        <rFont val="Arial"/>
        <family val="2"/>
      </rPr>
      <t>(3 500 caractères MAXIMUM : conserver une marge de précaution de 100)
A LAISSER VIDE SI PAS DE CHANGEMENT EN 2021</t>
    </r>
  </si>
  <si>
    <t xml:space="preserve">Critères généraux d'examen des vœux
1 seule rubrique en 2020 remplacée par 5 rubriques en 2021
</t>
  </si>
  <si>
    <r>
      <t xml:space="preserve">
-le niveau </t>
    </r>
    <r>
      <rPr>
        <sz val="10"/>
        <rFont val="Arial"/>
        <family val="2"/>
      </rPr>
      <t>B2</t>
    </r>
    <r>
      <rPr>
        <sz val="10"/>
        <rFont val="Arial"/>
        <family val="2"/>
      </rPr>
      <t xml:space="preserve"> en langue française attesté par un certificat (pour les candidats étrangers).
- la fiche avenir ;
- le curriculum vitae.
</t>
    </r>
  </si>
  <si>
    <t xml:space="preserve">
- la fiche avenir ;
- le projet de formation motivé ;
- le curriculum vitae.
</t>
  </si>
  <si>
    <t xml:space="preserve">
- la fiche avenir ;
- le projet de formation motivé ;
</t>
  </si>
  <si>
    <t xml:space="preserve">
- le curriculum vitae.
</t>
  </si>
  <si>
    <t>projet</t>
  </si>
  <si>
    <t>motivation</t>
  </si>
  <si>
    <t>notes en histoire</t>
  </si>
  <si>
    <t>notes de 1ère et terminale, résultats au baccalauréat</t>
  </si>
  <si>
    <t>essentiel</t>
  </si>
  <si>
    <t>qualités rédactionnelles/ capacités d'analyse</t>
  </si>
  <si>
    <t>Appréciation des professeurs sur les bulletins de première et de terminale
Résultats des épreuves anticipées de français du baccalauréat</t>
  </si>
  <si>
    <t>très important</t>
  </si>
  <si>
    <t>autonomie dans le travail</t>
  </si>
  <si>
    <t>Appréciation des professeurs sur les bulletins de première et de terminale</t>
  </si>
  <si>
    <t>important</t>
  </si>
  <si>
    <t>Appréciation des professeurs sur les bulletins de première et de terminale; Projet de formation motivé</t>
  </si>
  <si>
    <t>intérêt pour la littérature, l'art et l'archéologie, ainsi que pour la culture matérielle et les questions de société.</t>
  </si>
  <si>
    <t>compétences</t>
  </si>
  <si>
    <t xml:space="preserve">
-le niveau B2 en langue française attesté par un certificat (pour les candidats étrangers).
- la fiche avenir ;
- le curriculum vitae.
</t>
  </si>
  <si>
    <t xml:space="preserve">
bulletins scolaires</t>
  </si>
  <si>
    <t>Bulletins scolaires ; résultats au baccalauréat en 1ère et terminale ou équivalent ; résultats post-baccalauréat pour les bachaliers antérieurs à 2021</t>
  </si>
  <si>
    <t xml:space="preserve">résultats : -les résultats des épreuves anticipées du baccalauréat en français et le cas-échéant en histoire-géographie et philosophie ;
-les notes de première et de terminale, en particulier en histoire-géographie, français, sciences économiques et sociales et philosophie et surtout anglais
-les résultats et notes du baccalauréat (ou équivalent) et post-baccalauréat (pour les candidats qui ne sont pas bacheliers 2021), en particulier en histoire-géographie, français, sciences économiques et sociales et philosophie ;
</t>
  </si>
  <si>
    <t>résultats : -les résultats des épreuves anticipées du baccalauréat en français et le cas-échéant en histoire-géographie et philosophie ;
-les notes de première et de terminale, en particulier en histoire-géographie, français, sciences économiques et sociales et philosophie et surtout espagnol
-les résultats et notes du baccalauréat (ou équivalent) et post-baccalauréat (pour les candidats qui ne sont pas bacheliers 2021), en particulier en histoire-géographie, français, sciences économiques et sociales et philosophie ;</t>
  </si>
  <si>
    <t>Engagements, activités et centres d’intérêt, réalisations péri ou extra-scolaires</t>
  </si>
  <si>
    <t xml:space="preserve">Double Licence Histoire de l'art + Droit
</t>
  </si>
  <si>
    <t xml:space="preserve">L'originalité de cette formation est de permettre aux candidats d'obtenir deux diplômes : la Licence  de « Droit » et la Licence d' « Histoire de l'art et archéologie ».
Elle constitue un parcours exigeant proposant les enseignements fondamentaux des deux disciplines  et s'adresse à des candidats dotés de grandes capacités de travail de façon à s'engager dans un cursus renforcé. 
La licence de droit offre une solide formation généraliste orientée vers la maîtrise des principales matières du droit public et du droit privé et l’acquisition de méthodes de raisonnement (qualification des situations, interprétation de textes et de décisions judiciaires, résolution de cas, note de synthèse...). Elle propose une approche interne et externe (droit interne, droit européen, droit international).
La licence d’histoire de l'art, elle, dispense une formation généraliste en visant à la maîtrise d’un socle de savoirs et de méthodes fondamentaux, à la fois en histoire de l'art et en archéologie, en couvrant les 4 périodes historiques et une aire géographique large. Elle permet des débouchés dans les métiers de la culture et du patrimoine à l'échelle régionale, nationale et internationale: médiation de l'art et de l’archéologie, conservation et valorisation du patrimoine et des sites, documentation, promotion de la création et des artistes, restauration, outils numériques, enseignement, recherche…
La double licence constitue un atout dans l’ensemble des débouchés de chaque licence et prépare particulièrement aux métiers de la justice, de la fonction publique, du patrimoine, du journalisme.
Pour en savoir plus : http://doubleslicences.parisnanterre.fr
</t>
  </si>
  <si>
    <t>L'originalité de cette formation est de permettre aux candidats d'obtenir deux diplômes : la Licence  de « Droit » et la Licence d' « Histoire de l'art et archéologie ».
Elle constitue un parcours exigeant proposant les enseignements fondamentaux des deux disciplines  et s'adresse à des candidats dotés de grandes capacités de travail de façon à s'engager dans un cursus renforcé.
La licence de droit offre une solide formation généraliste orientée vers la maîtrise des principales matières du droit public et du droit privé et l’acquisition de méthodes de raisonnement (qualification des situations, interprétation de textes et de décisions judiciaires, résolution de cas, note de synthèse...). Elle propose une approche interne et externe (droit interne, droit européen, droit international).
La licence d’histoire de l'art, elle, dispense une formation généraliste en visant à la maîtrise d’un socle de savoirs et de méthodes fondamentaux, à la fois en histoire de l'art et en archéologie, en couvrant les 4 périodes historiques et une aire géographique large. Elle permet des débouchés dans les métiers de la culture et du patrimoine à l'échelle régionale, nationale et internationale: médiation de l'art et de l’archéologie, conservation et valorisation du patrimoine et des sites, documentation, promotion de la création et des artistes, restauration, outils numériques, enseignement, recherche…
La double licence constitue un atout dans l’ensemble des débouchés de chaque licence et prépare particulièrement aux métiers de la justice, de la fonction publique, du patrimoine, du journalisme.
Pour en savoir plus : http://doubleslicences.parisnanterre.fr</t>
  </si>
  <si>
    <t xml:space="preserve">Le candidat à l'inscription doit répondre non seulement aux attendus figurant dans les éléments de cadrage national des deux Licences associées (Droit et Histoire de l'art et archéologie), mais aussi aux attendus suivants :
- Avoir un goût pour les deux disciplines, et plus largement faire preuve d’une réelle curiosité intellectuelle pour la connaissance des sociétés passées et présentes.
-  Disposer d'une culture littéraire et historique solide. Une maîtrise des grandes périodes historiques, avec leurs grands jalons chronologiques et leurs problématiques majeures, est requise, ainsi qu'une bonne connaissance des classiques de la littérature.
-   Savoir mobiliser des compétences d'expression écrite et orale qui témoignent de qualités rédactionnelles et oratoires
Cet attendu marque l'importance, pour la filière juridique, de la maîtrise de la langue française, écrite et orale. Le droit est une discipline où les qualités oratoires (la « plaidoirie ») et les qualités rédactionnelles (rédaction de courriers, d'actes juridiques, etc.) sont fondamentales. La précision qu'appelle le raisonnement juridique implique que le candidat maîtrise, ab initio, les fondamentaux de la langue.
-  Disposer d'aptitudes à la compréhension, à l'analyse et à la synthèse d'un texte
La formation requiert en effet l'analyse combinée de nombreuses sources juridiques (constitutions, lois, règlements, textes internationaux, jurisprudence, doctrine) qu'il faut pouvoir comprendre, mettre en perspective et éventuellement critiquer sur la base d'un raisonnement juridique.
-  Disposer d'aptitudes à la logique et au raisonnement conceptuel
Le candidat doit savoir structurer son argumentation et raisonner sur des concepts. La formation requiert en effet une certaine capacité d'abstraction, de logique formelle et de déduction.
-  Etre ouvert au monde et disposer de connaissances linguistiques
La formation s'inscrit en effet nécessairement dans un contexte juridique européen voire mondial qui implique, au cours du cursus, d'étudier d'autres systèmes juridiques qui sont le plus souvent présentés en langue étrangère.
-  Etre intéressé par les questions historiques, sociétales et politiques
Le candidat doit avoir une curiosité pour la société et le monde qui l'entourent. Le droit ne peut en effet être étudié indépendamment des réalités humaines, sociales et politiques.
-  Avoir répondu au questionnaire « Découverte du Droit ». Le suivi de ce module constitue une condition de recevabilité du dossier
Ce module est un outil informatif et pédagogique offert aux lycéens pour avoir un premier aperçu de l'adéquation de leur profil à une Licence de droit. Si le passage de ce module est obligatoire, son résultat n'est connu que du seul lycéen.
-  Avoir de l'intérêt pour l'art et l'archéologie, pour les objets archéologiques et les œuvres d'art dans toute leur diversité, ainsi que pour la culture matérielle et les questions de société. Une expérience des monuments et des sites, des musées et des expositions est donc attendue de la part des candidats.
-  Avoir de l'intérêt pour la démarche scientifique. L'enseignement universitaire sollicite la nécessaire curiosité intellectuelle de l'étudiant, ainsi que son acceptation de la rigueur inhérente à toute réflexion scientifique. En outre, des compétences dans les disciplines scientifiques (physique et chimie) peuvent être attendues dans la perspective d'une spécialisation future (archéologie, concours de restaurateurs).
-  Savoir mener des recherches documentaires en bibliothèque. Les enseignements de la licence exigent des étudiants un travail personnel et autonome en bibliothèque : collecte d'informations complémentaires au cours, recherche en vue de la préparation des exercices demandés en travaux dirigés, etc. La lecture d'ouvrages spécialisés et la capacité d'en rendre compte sont au fondement du travail de l'étudiant.
-  Savoir élaborer un « projet de formation motivé » cohérent avec la formation postulée, en mobilisant ses compétences d'expression écrite pour justifier sa motivation pour cette formation plutôt que pour une autre. Cela implique la connaissance précise de son contenu et des poursuites d'études et insertions professionnelles qu'elle permet, et un intérêt pour les objets étudiés. Pour la réussite dans cette filière, la motivation du candidat à donner sens à ses études importe à ce stade autant qu'un projet déjà clairement constitué.
 </t>
  </si>
  <si>
    <t>notes en français</t>
  </si>
  <si>
    <t>notes de 1ère, résultats au baccalauréat</t>
  </si>
  <si>
    <t>méthode de travail</t>
  </si>
  <si>
    <t>implication</t>
  </si>
  <si>
    <t>connaissance de la formation</t>
  </si>
  <si>
    <t>intérêt pour la démarche scientifique.</t>
  </si>
  <si>
    <t>notes en philiosophie et en LV1</t>
  </si>
  <si>
    <t>notes de terminale, résultats au baccalauréat</t>
  </si>
  <si>
    <t>cohérence du projet</t>
  </si>
  <si>
    <t>suivi de la spécialité Histoire-géographie-sciences politiques-géopolitique</t>
  </si>
  <si>
    <t>progression</t>
  </si>
  <si>
    <t>progression de la 1ère à la terminale</t>
  </si>
  <si>
    <t xml:space="preserve">Double Licence Histoire +  Droit
</t>
  </si>
  <si>
    <t>Français, histoire-géographie, sciences économiques et sociales</t>
  </si>
  <si>
    <t xml:space="preserve">-les résultats des épreuves anticipées du baccalauréat en français et le cas-échéant en histoire-géographie et philosophie ;
-les notes de première et de terminale, en particulier en histoire-géographie, français, L12 et philosophie ;
-les résultats et notes du baccalauréat (ou équivalent) et post-baccalauréat (pour les candidats qui ne sont pas bacheliers 2021), en particulier en histoire-géographie, français, sciences économiques et sociales et philosophie ;
</t>
  </si>
  <si>
    <t>Compétences académiques, acquis méthodologiques, savoir-faire</t>
  </si>
  <si>
    <t>Savoir-être</t>
  </si>
  <si>
    <t>Motivation, connaissance de la formation, cohérence du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</si>
</sst>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0"/>
      <name val="Arial"/>
      <family val="2"/>
    </font>
    <font>
      <b/>
      <sz val="12"/>
      <name val="Arial"/>
      <family val="2"/>
    </font>
    <font>
      <b/>
      <sz val="10"/>
      <color indexed="10"/>
      <name val="Arial"/>
      <family val="2"/>
    </font>
    <font>
      <sz val="10"/>
      <name val="Arial"/>
      <family val="2"/>
    </font>
    <font>
      <b/>
      <sz val="12"/>
      <color theme="1"/>
      <name val="Arial"/>
      <family val="2"/>
    </font>
    <font>
      <sz val="11"/>
      <color theme="1"/>
      <name val="Arial"/>
      <family val="2"/>
    </font>
    <font>
      <sz val="10"/>
      <color theme="1"/>
      <name val="Arial"/>
      <family val="2"/>
    </font>
    <font>
      <sz val="11"/>
      <color rgb="FFFF0000"/>
      <name val="Calibri"/>
      <family val="2"/>
      <scheme val="minor"/>
    </font>
    <font>
      <sz val="11"/>
      <name val="Calibri"/>
      <family val="2"/>
      <scheme val="minor"/>
    </font>
    <font>
      <sz val="1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rgb="FF000000"/>
      </bottom>
      <diagonal/>
    </border>
  </borders>
  <cellStyleXfs count="3">
    <xf numFmtId="0" fontId="0" fillId="0" borderId="0"/>
    <xf numFmtId="0" fontId="6" fillId="0" borderId="0"/>
    <xf numFmtId="0" fontId="4" fillId="0" borderId="0"/>
  </cellStyleXfs>
  <cellXfs count="53">
    <xf numFmtId="0" fontId="0" fillId="0" borderId="0" xfId="0"/>
    <xf numFmtId="0" fontId="2"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5" fillId="3" borderId="1" xfId="0" applyFont="1" applyFill="1" applyBorder="1" applyAlignment="1">
      <alignment vertical="center" wrapText="1"/>
    </xf>
    <xf numFmtId="49" fontId="4" fillId="0" borderId="1" xfId="0" applyNumberFormat="1" applyFont="1" applyBorder="1" applyAlignment="1">
      <alignment vertical="center" wrapText="1"/>
    </xf>
    <xf numFmtId="0" fontId="2" fillId="3" borderId="1" xfId="0" applyFont="1" applyFill="1" applyBorder="1" applyAlignment="1">
      <alignment vertical="center" wrapText="1"/>
    </xf>
    <xf numFmtId="0" fontId="4" fillId="0" borderId="2" xfId="0" applyFont="1" applyBorder="1" applyAlignment="1">
      <alignment vertical="center" wrapText="1"/>
    </xf>
    <xf numFmtId="49" fontId="4" fillId="0" borderId="2" xfId="0" applyNumberFormat="1" applyFont="1" applyBorder="1" applyAlignment="1">
      <alignment vertical="center" wrapText="1"/>
    </xf>
    <xf numFmtId="0" fontId="7" fillId="0" borderId="1" xfId="0" applyFont="1" applyBorder="1" applyAlignment="1">
      <alignment vertical="center" wrapText="1"/>
    </xf>
    <xf numFmtId="49" fontId="7" fillId="0" borderId="1" xfId="0" applyNumberFormat="1" applyFont="1" applyBorder="1" applyAlignment="1">
      <alignment vertical="center" wrapText="1"/>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xf numFmtId="1" fontId="0" fillId="0" borderId="1" xfId="0" applyNumberFormat="1" applyBorder="1" applyAlignment="1">
      <alignment horizontal="center"/>
    </xf>
    <xf numFmtId="1" fontId="0" fillId="0" borderId="1" xfId="0" applyNumberFormat="1" applyBorder="1"/>
    <xf numFmtId="1" fontId="0" fillId="0" borderId="0" xfId="0" applyNumberFormat="1"/>
    <xf numFmtId="49" fontId="1" fillId="2" borderId="0" xfId="0" applyNumberFormat="1" applyFont="1" applyFill="1" applyBorder="1" applyAlignment="1">
      <alignment horizontal="center" vertical="center" wrapText="1"/>
    </xf>
    <xf numFmtId="0" fontId="8" fillId="0" borderId="1" xfId="0" applyFont="1" applyBorder="1"/>
    <xf numFmtId="1" fontId="8" fillId="0" borderId="1" xfId="0" applyNumberFormat="1" applyFont="1" applyBorder="1"/>
    <xf numFmtId="49" fontId="0" fillId="0" borderId="1" xfId="0" applyNumberFormat="1" applyBorder="1" applyAlignment="1">
      <alignment horizontal="center"/>
    </xf>
    <xf numFmtId="49" fontId="0" fillId="0" borderId="1" xfId="0" applyNumberFormat="1" applyBorder="1"/>
    <xf numFmtId="49" fontId="8" fillId="0" borderId="1" xfId="0" applyNumberFormat="1" applyFont="1" applyBorder="1"/>
    <xf numFmtId="49" fontId="0" fillId="0" borderId="0" xfId="0" applyNumberFormat="1"/>
    <xf numFmtId="49" fontId="0" fillId="0" borderId="1" xfId="0" applyNumberFormat="1" applyBorder="1" applyAlignment="1">
      <alignment vertical="top" wrapText="1"/>
    </xf>
    <xf numFmtId="49" fontId="0" fillId="0" borderId="1" xfId="0" applyNumberFormat="1" applyBorder="1" applyAlignment="1">
      <alignment vertical="center"/>
    </xf>
    <xf numFmtId="49" fontId="0" fillId="0" borderId="1" xfId="0" applyNumberFormat="1" applyBorder="1" applyAlignment="1">
      <alignment vertical="center" wrapText="1"/>
    </xf>
    <xf numFmtId="0" fontId="0" fillId="0" borderId="1" xfId="0" applyBorder="1" applyAlignment="1">
      <alignment horizontal="center" wrapText="1"/>
    </xf>
    <xf numFmtId="0" fontId="0" fillId="0" borderId="1" xfId="0" applyBorder="1" applyAlignment="1">
      <alignment horizontal="center"/>
    </xf>
    <xf numFmtId="0" fontId="5" fillId="3" borderId="3" xfId="0" applyFont="1" applyFill="1" applyBorder="1" applyAlignment="1">
      <alignment vertical="center" wrapText="1"/>
    </xf>
    <xf numFmtId="0" fontId="4" fillId="0" borderId="4" xfId="0" applyFont="1" applyBorder="1" applyAlignment="1">
      <alignment vertical="center" wrapText="1"/>
    </xf>
    <xf numFmtId="1" fontId="8" fillId="0" borderId="3" xfId="0" applyNumberFormat="1" applyFont="1" applyBorder="1" applyAlignment="1">
      <alignment horizontal="center"/>
    </xf>
    <xf numFmtId="49" fontId="4" fillId="0" borderId="3" xfId="0" applyNumberFormat="1" applyFont="1" applyBorder="1" applyAlignment="1">
      <alignment vertical="center" wrapText="1"/>
    </xf>
    <xf numFmtId="0" fontId="4" fillId="0" borderId="4" xfId="0" applyFont="1" applyBorder="1" applyAlignment="1">
      <alignment horizontal="center" vertical="center" wrapText="1"/>
    </xf>
    <xf numFmtId="1" fontId="9" fillId="0" borderId="1" xfId="0" applyNumberFormat="1" applyFont="1" applyBorder="1"/>
    <xf numFmtId="49" fontId="9" fillId="0" borderId="1" xfId="0" applyNumberFormat="1" applyFont="1" applyBorder="1"/>
    <xf numFmtId="0" fontId="9" fillId="0" borderId="1" xfId="0" applyFont="1" applyBorder="1"/>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9" fillId="0" borderId="0" xfId="0" applyFont="1"/>
    <xf numFmtId="0" fontId="0" fillId="0" borderId="5" xfId="0" applyBorder="1" applyAlignment="1">
      <alignment vertical="center" wrapText="1"/>
    </xf>
    <xf numFmtId="0" fontId="4" fillId="0" borderId="5" xfId="0" applyFont="1" applyBorder="1" applyAlignment="1">
      <alignment vertical="center" wrapText="1"/>
    </xf>
    <xf numFmtId="1" fontId="8" fillId="0" borderId="5" xfId="0" applyNumberFormat="1" applyFont="1" applyBorder="1" applyAlignment="1">
      <alignment horizontal="center"/>
    </xf>
    <xf numFmtId="49" fontId="4" fillId="0" borderId="5" xfId="0" applyNumberFormat="1" applyFont="1" applyBorder="1" applyAlignment="1">
      <alignment vertical="center" wrapText="1"/>
    </xf>
    <xf numFmtId="0" fontId="4" fillId="0" borderId="5" xfId="0" applyFont="1" applyBorder="1" applyAlignment="1">
      <alignment horizontal="center" vertical="center" wrapText="1"/>
    </xf>
    <xf numFmtId="0" fontId="9" fillId="0" borderId="1" xfId="0" applyFont="1" applyBorder="1" applyAlignment="1">
      <alignment horizontal="center" vertical="center" wrapText="1"/>
    </xf>
    <xf numFmtId="0" fontId="0" fillId="0" borderId="6" xfId="0" applyBorder="1" applyAlignment="1">
      <alignment vertical="center" wrapText="1"/>
    </xf>
    <xf numFmtId="0" fontId="4" fillId="0" borderId="7" xfId="0" applyFont="1" applyBorder="1" applyAlignment="1">
      <alignment vertical="center" wrapText="1"/>
    </xf>
    <xf numFmtId="1" fontId="8" fillId="0" borderId="6" xfId="0" applyNumberFormat="1" applyFont="1" applyBorder="1" applyAlignment="1">
      <alignment horizontal="center"/>
    </xf>
    <xf numFmtId="49" fontId="4" fillId="0" borderId="6" xfId="0" applyNumberFormat="1" applyFont="1" applyBorder="1" applyAlignment="1">
      <alignment vertical="center" wrapText="1"/>
    </xf>
    <xf numFmtId="0" fontId="4" fillId="0" borderId="6" xfId="0" applyFont="1" applyBorder="1" applyAlignment="1">
      <alignment horizontal="center" vertical="center" wrapText="1"/>
    </xf>
    <xf numFmtId="0" fontId="8" fillId="0" borderId="0" xfId="0" applyFont="1"/>
    <xf numFmtId="0" fontId="0" fillId="0" borderId="1" xfId="0" applyBorder="1" applyAlignment="1">
      <alignment vertical="center"/>
    </xf>
  </cellXfs>
  <cellStyles count="3">
    <cellStyle name="Normal" xfId="0" builtinId="0"/>
    <cellStyle name="Normal 2" xfId="2"/>
    <cellStyle name="Normal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7" zoomScale="90" zoomScaleNormal="90" workbookViewId="0">
      <selection activeCell="A6" sqref="A6:A10"/>
    </sheetView>
  </sheetViews>
  <sheetFormatPr baseColWidth="10" defaultRowHeight="15" x14ac:dyDescent="0.25"/>
  <cols>
    <col min="1" max="1" width="44.7109375" bestFit="1" customWidth="1"/>
    <col min="2" max="2" width="96.85546875" bestFit="1" customWidth="1"/>
    <col min="3" max="3" width="24.85546875" bestFit="1" customWidth="1"/>
    <col min="4" max="4" width="96.85546875" bestFit="1" customWidth="1"/>
    <col min="5" max="5" width="24.85546875" bestFit="1" customWidth="1"/>
    <col min="6" max="6" width="136" bestFit="1" customWidth="1"/>
    <col min="7" max="7" width="24.85546875" bestFit="1" customWidth="1"/>
    <col min="8" max="8" width="135.7109375" bestFit="1" customWidth="1"/>
    <col min="9" max="9" width="24.85546875" bestFit="1" customWidth="1"/>
    <col min="10" max="10" width="110.7109375" bestFit="1" customWidth="1"/>
    <col min="11" max="11" width="24.85546875" bestFit="1" customWidth="1"/>
    <col min="12" max="12" width="68.28515625" style="23" bestFit="1" customWidth="1"/>
    <col min="13" max="13" width="58.85546875" bestFit="1" customWidth="1"/>
    <col min="14" max="14" width="22.42578125" style="16" bestFit="1" customWidth="1"/>
    <col min="15" max="15" width="18.7109375" bestFit="1" customWidth="1"/>
    <col min="16" max="16" width="60.42578125" style="23" bestFit="1" customWidth="1"/>
    <col min="17" max="17" width="67.42578125" bestFit="1" customWidth="1"/>
    <col min="18" max="18" width="22.42578125" bestFit="1" customWidth="1"/>
    <col min="19" max="19" width="18.7109375" bestFit="1" customWidth="1"/>
    <col min="20" max="20" width="24" style="23" bestFit="1" customWidth="1"/>
    <col min="21" max="21" width="50.7109375" bestFit="1" customWidth="1"/>
    <col min="22" max="22" width="22.42578125" bestFit="1" customWidth="1"/>
    <col min="23" max="23" width="18.7109375" bestFit="1" customWidth="1"/>
    <col min="24" max="24" width="57.5703125" style="23" bestFit="1" customWidth="1"/>
    <col min="25" max="25" width="55.85546875" bestFit="1" customWidth="1"/>
    <col min="26" max="26" width="22.42578125" bestFit="1" customWidth="1"/>
    <col min="27" max="27" width="18.7109375" bestFit="1" customWidth="1"/>
    <col min="28" max="28" width="100.85546875" style="23" bestFit="1" customWidth="1"/>
    <col min="29" max="29" width="55.85546875" bestFit="1" customWidth="1"/>
    <col min="30" max="30" width="22.42578125" bestFit="1" customWidth="1"/>
    <col min="31" max="31" width="18.7109375" bestFit="1" customWidth="1"/>
  </cols>
  <sheetData>
    <row r="1" spans="1:31" ht="51" x14ac:dyDescent="0.25">
      <c r="A1" s="1" t="s">
        <v>29</v>
      </c>
      <c r="B1" s="2" t="s">
        <v>26</v>
      </c>
      <c r="C1" s="3" t="s">
        <v>0</v>
      </c>
      <c r="D1" s="2" t="s">
        <v>28</v>
      </c>
      <c r="E1" s="3" t="s">
        <v>0</v>
      </c>
      <c r="F1" s="2" t="s">
        <v>27</v>
      </c>
      <c r="G1" s="3" t="s">
        <v>0</v>
      </c>
      <c r="H1" s="2" t="s">
        <v>30</v>
      </c>
      <c r="I1" s="3" t="s">
        <v>0</v>
      </c>
      <c r="J1" s="2" t="s">
        <v>31</v>
      </c>
      <c r="K1" s="3" t="s">
        <v>0</v>
      </c>
      <c r="L1" s="27" t="s">
        <v>21</v>
      </c>
      <c r="M1" s="28"/>
      <c r="N1" s="28"/>
      <c r="O1" s="28"/>
      <c r="P1" s="27" t="s">
        <v>20</v>
      </c>
      <c r="Q1" s="28"/>
      <c r="R1" s="28"/>
      <c r="S1" s="28"/>
      <c r="T1" s="27" t="s">
        <v>22</v>
      </c>
      <c r="U1" s="28"/>
      <c r="V1" s="28"/>
      <c r="W1" s="28"/>
      <c r="X1" s="27" t="s">
        <v>23</v>
      </c>
      <c r="Y1" s="28"/>
      <c r="Z1" s="28"/>
      <c r="AA1" s="28"/>
      <c r="AB1" s="27" t="s">
        <v>24</v>
      </c>
      <c r="AC1" s="28"/>
      <c r="AD1" s="28"/>
      <c r="AE1" s="28"/>
    </row>
    <row r="2" spans="1:31" ht="30" x14ac:dyDescent="0.25">
      <c r="A2" s="1"/>
      <c r="B2" s="17"/>
      <c r="C2" s="3"/>
      <c r="D2" s="17"/>
      <c r="E2" s="3"/>
      <c r="F2" s="2"/>
      <c r="G2" s="3"/>
      <c r="H2" s="2"/>
      <c r="I2" s="3"/>
      <c r="J2" s="17"/>
      <c r="K2" s="3"/>
      <c r="L2" s="20" t="s">
        <v>13</v>
      </c>
      <c r="M2" s="12" t="s">
        <v>25</v>
      </c>
      <c r="N2" s="14" t="s">
        <v>19</v>
      </c>
      <c r="O2" s="12" t="s">
        <v>18</v>
      </c>
      <c r="P2" s="20" t="s">
        <v>13</v>
      </c>
      <c r="Q2" s="12" t="s">
        <v>25</v>
      </c>
      <c r="R2" s="11" t="s">
        <v>19</v>
      </c>
      <c r="S2" s="12" t="s">
        <v>18</v>
      </c>
      <c r="T2" s="20" t="s">
        <v>13</v>
      </c>
      <c r="U2" s="12" t="s">
        <v>25</v>
      </c>
      <c r="V2" s="11" t="s">
        <v>19</v>
      </c>
      <c r="W2" s="12" t="s">
        <v>18</v>
      </c>
      <c r="X2" s="20" t="s">
        <v>13</v>
      </c>
      <c r="Y2" s="12" t="s">
        <v>25</v>
      </c>
      <c r="Z2" s="11" t="s">
        <v>19</v>
      </c>
      <c r="AA2" s="12" t="s">
        <v>18</v>
      </c>
      <c r="AB2" s="20" t="s">
        <v>13</v>
      </c>
      <c r="AC2" s="12" t="s">
        <v>25</v>
      </c>
      <c r="AD2" s="11" t="s">
        <v>19</v>
      </c>
      <c r="AE2" s="12" t="s">
        <v>18</v>
      </c>
    </row>
    <row r="3" spans="1:31" ht="409.5" x14ac:dyDescent="0.25">
      <c r="A3" s="4" t="s">
        <v>1</v>
      </c>
      <c r="B3" s="9" t="s">
        <v>8</v>
      </c>
      <c r="C3" s="15">
        <f t="shared" ref="C3:C4" si="0">LEN(B3)</f>
        <v>1233</v>
      </c>
      <c r="D3" s="9"/>
      <c r="E3" s="15">
        <f t="shared" ref="E3:E4" si="1">LEN(D3)</f>
        <v>0</v>
      </c>
      <c r="F3" s="10" t="s">
        <v>9</v>
      </c>
      <c r="G3" s="15">
        <f t="shared" ref="G3" si="2">LEN(F3)</f>
        <v>1289</v>
      </c>
      <c r="H3" s="10"/>
      <c r="I3" s="15">
        <f t="shared" ref="I3:I4" si="3">LEN(H3)</f>
        <v>0</v>
      </c>
      <c r="J3" s="10" t="s">
        <v>10</v>
      </c>
      <c r="K3" s="15">
        <f t="shared" ref="K3" si="4">LEN(J3)</f>
        <v>461</v>
      </c>
      <c r="L3" s="24" t="s">
        <v>54</v>
      </c>
      <c r="M3" s="8" t="s">
        <v>51</v>
      </c>
      <c r="N3" s="15">
        <f t="shared" ref="N3:N4" si="5">LEN(M3)</f>
        <v>20</v>
      </c>
      <c r="O3" s="13"/>
      <c r="P3" s="21" t="s">
        <v>49</v>
      </c>
      <c r="Q3" s="8" t="s">
        <v>50</v>
      </c>
      <c r="R3" s="15">
        <f t="shared" ref="R3:R4" si="6">LEN(Q3)</f>
        <v>137</v>
      </c>
      <c r="S3" s="13" t="s">
        <v>17</v>
      </c>
      <c r="T3" s="21" t="s">
        <v>37</v>
      </c>
      <c r="U3" s="8" t="s">
        <v>33</v>
      </c>
      <c r="V3" s="15">
        <f t="shared" ref="V3:V4" si="7">LEN(U3)</f>
        <v>79</v>
      </c>
      <c r="W3" s="13"/>
      <c r="X3" s="21" t="s">
        <v>36</v>
      </c>
      <c r="Y3" s="8" t="s">
        <v>34</v>
      </c>
      <c r="Z3" s="15">
        <f t="shared" ref="Z3:Z4" si="8">LEN(Y3)</f>
        <v>57</v>
      </c>
      <c r="AA3" s="13"/>
      <c r="AB3" s="25" t="s">
        <v>55</v>
      </c>
      <c r="AC3" s="8" t="s">
        <v>35</v>
      </c>
      <c r="AD3" s="15">
        <f t="shared" ref="AD3:AD4" si="9">LEN(AC3)</f>
        <v>25</v>
      </c>
      <c r="AE3" s="13"/>
    </row>
    <row r="4" spans="1:31" ht="409.5" x14ac:dyDescent="0.25">
      <c r="A4" s="4" t="s">
        <v>2</v>
      </c>
      <c r="B4" s="9" t="s">
        <v>7</v>
      </c>
      <c r="C4" s="15">
        <f t="shared" si="0"/>
        <v>1176</v>
      </c>
      <c r="D4" s="9"/>
      <c r="E4" s="15">
        <f t="shared" si="1"/>
        <v>0</v>
      </c>
      <c r="F4" s="10" t="s">
        <v>6</v>
      </c>
      <c r="G4" s="15">
        <f t="shared" ref="G4" si="10">LEN(F4)</f>
        <v>1875</v>
      </c>
      <c r="H4" s="10"/>
      <c r="I4" s="15">
        <f t="shared" si="3"/>
        <v>0</v>
      </c>
      <c r="J4" s="10" t="s">
        <v>3</v>
      </c>
      <c r="K4" s="15">
        <f t="shared" ref="K4" si="11">LEN(J4)</f>
        <v>651</v>
      </c>
      <c r="L4" s="26" t="s">
        <v>53</v>
      </c>
      <c r="M4" s="8" t="s">
        <v>52</v>
      </c>
      <c r="N4" s="15">
        <f t="shared" si="5"/>
        <v>150</v>
      </c>
      <c r="O4" s="13"/>
      <c r="P4" s="21" t="s">
        <v>49</v>
      </c>
      <c r="Q4" s="8" t="s">
        <v>32</v>
      </c>
      <c r="R4" s="15">
        <f t="shared" si="6"/>
        <v>137</v>
      </c>
      <c r="S4" s="13" t="s">
        <v>17</v>
      </c>
      <c r="T4" s="21" t="s">
        <v>37</v>
      </c>
      <c r="U4" s="8" t="s">
        <v>33</v>
      </c>
      <c r="V4" s="15">
        <f t="shared" si="7"/>
        <v>79</v>
      </c>
      <c r="W4" s="13"/>
      <c r="X4" s="21" t="s">
        <v>36</v>
      </c>
      <c r="Y4" s="8" t="s">
        <v>34</v>
      </c>
      <c r="Z4" s="15">
        <f t="shared" si="8"/>
        <v>57</v>
      </c>
      <c r="AA4" s="13"/>
      <c r="AB4" s="25" t="s">
        <v>55</v>
      </c>
      <c r="AC4" s="8" t="s">
        <v>35</v>
      </c>
      <c r="AD4" s="15">
        <f t="shared" si="9"/>
        <v>25</v>
      </c>
      <c r="AE4" s="13"/>
    </row>
    <row r="5" spans="1:31" x14ac:dyDescent="0.25">
      <c r="L5" s="22"/>
      <c r="M5" s="18"/>
      <c r="N5" s="19"/>
      <c r="O5" s="18"/>
      <c r="P5" s="22"/>
      <c r="Q5" s="18"/>
      <c r="R5" s="19"/>
      <c r="S5" s="18"/>
      <c r="T5" s="22"/>
      <c r="U5" s="18"/>
      <c r="V5" s="19"/>
      <c r="W5" s="18"/>
      <c r="X5" s="22"/>
      <c r="Y5" s="18"/>
      <c r="Z5" s="19"/>
      <c r="AA5" s="18"/>
      <c r="AB5" s="22"/>
      <c r="AC5" s="18"/>
      <c r="AD5" s="19"/>
      <c r="AE5" s="13"/>
    </row>
    <row r="6" spans="1:31" s="39" customFormat="1" ht="38.25" x14ac:dyDescent="0.25">
      <c r="A6" s="29" t="s">
        <v>56</v>
      </c>
      <c r="B6" s="30" t="s">
        <v>57</v>
      </c>
      <c r="C6" s="31">
        <f>LEN(B6)</f>
        <v>1668</v>
      </c>
      <c r="D6" s="30" t="s">
        <v>58</v>
      </c>
      <c r="E6" s="31">
        <f>LEN(D6)</f>
        <v>1665</v>
      </c>
      <c r="F6" s="32" t="s">
        <v>59</v>
      </c>
      <c r="G6" s="31">
        <f>LEN(F6)</f>
        <v>4433</v>
      </c>
      <c r="H6" s="32"/>
      <c r="I6" s="31">
        <f>LEN(H6)</f>
        <v>0</v>
      </c>
      <c r="J6" s="33" t="s">
        <v>5</v>
      </c>
      <c r="K6" s="34">
        <f>LEN(J6)</f>
        <v>613</v>
      </c>
      <c r="L6" s="35" t="s">
        <v>38</v>
      </c>
      <c r="M6" s="35" t="s">
        <v>39</v>
      </c>
      <c r="N6" s="34">
        <f>LEN(M6)</f>
        <v>53</v>
      </c>
      <c r="O6" s="36" t="s">
        <v>40</v>
      </c>
      <c r="P6" s="36" t="s">
        <v>41</v>
      </c>
      <c r="Q6" s="37" t="s">
        <v>42</v>
      </c>
      <c r="R6" s="34">
        <f>LEN(Q6)</f>
        <v>143</v>
      </c>
      <c r="S6" s="36" t="s">
        <v>43</v>
      </c>
      <c r="T6" s="36" t="s">
        <v>44</v>
      </c>
      <c r="U6" s="37" t="s">
        <v>45</v>
      </c>
      <c r="V6" s="34">
        <f>LEN(U6)</f>
        <v>76</v>
      </c>
      <c r="W6" s="36" t="s">
        <v>46</v>
      </c>
      <c r="X6" s="36" t="s">
        <v>37</v>
      </c>
      <c r="Y6" s="38" t="s">
        <v>47</v>
      </c>
      <c r="Z6" s="34">
        <f>LEN(Y6)</f>
        <v>104</v>
      </c>
      <c r="AA6" s="36" t="s">
        <v>43</v>
      </c>
      <c r="AB6" s="36" t="s">
        <v>48</v>
      </c>
      <c r="AC6" s="38" t="s">
        <v>47</v>
      </c>
      <c r="AD6" s="34">
        <f>LEN(AC6)</f>
        <v>104</v>
      </c>
      <c r="AE6" s="36" t="s">
        <v>43</v>
      </c>
    </row>
    <row r="7" spans="1:31" s="39" customFormat="1" ht="25.5" x14ac:dyDescent="0.25">
      <c r="A7" s="40"/>
      <c r="B7" s="41"/>
      <c r="C7" s="42"/>
      <c r="D7" s="41"/>
      <c r="E7" s="42"/>
      <c r="F7" s="43"/>
      <c r="G7" s="42"/>
      <c r="H7" s="43"/>
      <c r="I7" s="42"/>
      <c r="J7" s="44"/>
      <c r="K7" s="34"/>
      <c r="L7" s="35" t="s">
        <v>60</v>
      </c>
      <c r="M7" s="35" t="s">
        <v>61</v>
      </c>
      <c r="N7" s="34"/>
      <c r="O7" s="36" t="s">
        <v>40</v>
      </c>
      <c r="P7" s="36" t="s">
        <v>62</v>
      </c>
      <c r="Q7" s="37" t="s">
        <v>45</v>
      </c>
      <c r="R7" s="34"/>
      <c r="S7" s="36" t="s">
        <v>46</v>
      </c>
      <c r="T7" s="36" t="s">
        <v>63</v>
      </c>
      <c r="U7" s="37" t="s">
        <v>45</v>
      </c>
      <c r="V7" s="34"/>
      <c r="W7" s="36" t="s">
        <v>46</v>
      </c>
      <c r="X7" s="36" t="s">
        <v>64</v>
      </c>
      <c r="Y7" s="38" t="s">
        <v>47</v>
      </c>
      <c r="Z7" s="34"/>
      <c r="AA7" s="36" t="s">
        <v>43</v>
      </c>
      <c r="AB7" s="36" t="s">
        <v>65</v>
      </c>
      <c r="AC7" s="38" t="s">
        <v>47</v>
      </c>
      <c r="AD7" s="34"/>
      <c r="AE7" s="36" t="s">
        <v>43</v>
      </c>
    </row>
    <row r="8" spans="1:31" s="39" customFormat="1" x14ac:dyDescent="0.25">
      <c r="A8" s="40"/>
      <c r="B8" s="41"/>
      <c r="C8" s="42"/>
      <c r="D8" s="41"/>
      <c r="E8" s="42"/>
      <c r="F8" s="43"/>
      <c r="G8" s="42"/>
      <c r="H8" s="43"/>
      <c r="I8" s="42"/>
      <c r="J8" s="44"/>
      <c r="K8" s="34"/>
      <c r="L8" s="35" t="s">
        <v>66</v>
      </c>
      <c r="M8" s="35" t="s">
        <v>67</v>
      </c>
      <c r="N8" s="34"/>
      <c r="O8" s="36" t="s">
        <v>46</v>
      </c>
      <c r="P8" s="36"/>
      <c r="Q8" s="36"/>
      <c r="R8" s="34"/>
      <c r="S8" s="36"/>
      <c r="T8" s="36"/>
      <c r="U8" s="36"/>
      <c r="V8" s="34"/>
      <c r="W8" s="36"/>
      <c r="X8" s="36" t="s">
        <v>68</v>
      </c>
      <c r="Y8" s="45" t="s">
        <v>68</v>
      </c>
      <c r="Z8" s="34"/>
      <c r="AA8" s="36" t="s">
        <v>43</v>
      </c>
      <c r="AB8" s="36"/>
      <c r="AC8" s="36"/>
      <c r="AD8" s="34"/>
      <c r="AE8" s="36"/>
    </row>
    <row r="9" spans="1:31" s="39" customFormat="1" x14ac:dyDescent="0.25">
      <c r="A9" s="40"/>
      <c r="B9" s="41"/>
      <c r="C9" s="42"/>
      <c r="D9" s="41"/>
      <c r="E9" s="42"/>
      <c r="F9" s="43"/>
      <c r="G9" s="42"/>
      <c r="H9" s="43"/>
      <c r="I9" s="42"/>
      <c r="J9" s="44"/>
      <c r="K9" s="34"/>
      <c r="L9" s="35" t="s">
        <v>69</v>
      </c>
      <c r="M9" s="35" t="s">
        <v>39</v>
      </c>
      <c r="N9" s="34"/>
      <c r="O9" s="36" t="s">
        <v>46</v>
      </c>
      <c r="P9" s="36"/>
      <c r="Q9" s="36"/>
      <c r="R9" s="34"/>
      <c r="S9" s="36"/>
      <c r="T9" s="36"/>
      <c r="U9" s="36"/>
      <c r="V9" s="34"/>
      <c r="W9" s="36"/>
      <c r="X9" s="36"/>
      <c r="Y9" s="36"/>
      <c r="Z9" s="34"/>
      <c r="AA9" s="36"/>
      <c r="AB9" s="36"/>
      <c r="AC9" s="36"/>
      <c r="AD9" s="34"/>
      <c r="AE9" s="36"/>
    </row>
    <row r="10" spans="1:31" s="51" customFormat="1" x14ac:dyDescent="0.25">
      <c r="A10" s="46"/>
      <c r="B10" s="47"/>
      <c r="C10" s="48"/>
      <c r="D10" s="47"/>
      <c r="E10" s="48"/>
      <c r="F10" s="49"/>
      <c r="G10" s="48"/>
      <c r="H10" s="49"/>
      <c r="I10" s="48"/>
      <c r="J10" s="50"/>
      <c r="K10" s="19"/>
      <c r="L10" s="22" t="s">
        <v>70</v>
      </c>
      <c r="M10" s="22" t="s">
        <v>71</v>
      </c>
      <c r="N10" s="19"/>
      <c r="O10" s="18" t="s">
        <v>46</v>
      </c>
      <c r="P10" s="18"/>
      <c r="Q10" s="18"/>
      <c r="R10" s="19"/>
      <c r="S10" s="18"/>
      <c r="T10" s="18"/>
      <c r="U10" s="18"/>
      <c r="V10" s="19"/>
      <c r="W10" s="18"/>
      <c r="X10" s="18"/>
      <c r="Y10" s="18"/>
      <c r="Z10" s="19"/>
      <c r="AA10" s="18"/>
      <c r="AB10" s="18"/>
      <c r="AC10" s="18"/>
      <c r="AD10" s="19"/>
      <c r="AE10" s="18"/>
    </row>
    <row r="11" spans="1:31" ht="382.5" x14ac:dyDescent="0.25">
      <c r="A11" s="4" t="s">
        <v>72</v>
      </c>
      <c r="B11" s="7" t="s">
        <v>11</v>
      </c>
      <c r="C11" s="15">
        <f>LEN(B11)</f>
        <v>1370</v>
      </c>
      <c r="D11" s="7" t="s">
        <v>11</v>
      </c>
      <c r="E11" s="15">
        <f>LEN(D11)</f>
        <v>1370</v>
      </c>
      <c r="F11" s="5" t="s">
        <v>12</v>
      </c>
      <c r="G11" s="15">
        <f>LEN(F11)</f>
        <v>2788</v>
      </c>
      <c r="H11" s="5" t="s">
        <v>12</v>
      </c>
      <c r="I11" s="6"/>
      <c r="J11" s="8" t="s">
        <v>4</v>
      </c>
      <c r="K11" s="15">
        <f>LEN(J11)</f>
        <v>664</v>
      </c>
      <c r="L11" s="21" t="s">
        <v>73</v>
      </c>
      <c r="M11" s="8" t="s">
        <v>74</v>
      </c>
      <c r="N11" s="15">
        <f>LEN(M11)</f>
        <v>466</v>
      </c>
      <c r="O11" s="13"/>
      <c r="P11" s="52" t="s">
        <v>75</v>
      </c>
      <c r="Q11" s="8" t="s">
        <v>32</v>
      </c>
      <c r="R11" s="15">
        <f>LEN(Q11)</f>
        <v>137</v>
      </c>
      <c r="S11" s="13"/>
      <c r="T11" s="52" t="s">
        <v>76</v>
      </c>
      <c r="U11" s="8" t="s">
        <v>33</v>
      </c>
      <c r="V11" s="15">
        <f>LEN(U11)</f>
        <v>79</v>
      </c>
      <c r="W11" s="13"/>
      <c r="X11" s="52" t="s">
        <v>77</v>
      </c>
      <c r="Y11" s="8" t="s">
        <v>34</v>
      </c>
      <c r="Z11" s="15">
        <f>LEN(Y11)</f>
        <v>57</v>
      </c>
      <c r="AA11" s="13"/>
      <c r="AB11" s="52" t="s">
        <v>55</v>
      </c>
      <c r="AC11" s="8" t="s">
        <v>35</v>
      </c>
      <c r="AD11" s="15">
        <f>LEN(AC11)</f>
        <v>25</v>
      </c>
      <c r="AE11" s="13"/>
    </row>
  </sheetData>
  <mergeCells count="15">
    <mergeCell ref="F6:F10"/>
    <mergeCell ref="G6:G10"/>
    <mergeCell ref="H6:H10"/>
    <mergeCell ref="I6:I10"/>
    <mergeCell ref="J6:J10"/>
    <mergeCell ref="A6:A10"/>
    <mergeCell ref="B6:B10"/>
    <mergeCell ref="C6:C10"/>
    <mergeCell ref="D6:D10"/>
    <mergeCell ref="E6:E10"/>
    <mergeCell ref="L1:O1"/>
    <mergeCell ref="P1:S1"/>
    <mergeCell ref="T1:W1"/>
    <mergeCell ref="X1:AA1"/>
    <mergeCell ref="AB1:AE1"/>
  </mergeCells>
  <dataValidations count="1">
    <dataValidation type="list" allowBlank="1" showInputMessage="1" showErrorMessage="1" sqref="O3:O11 S3:S11 W3:W11 AA3:AA11 AE3:AE11">
      <formula1>importance</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A14" sqref="A14"/>
    </sheetView>
  </sheetViews>
  <sheetFormatPr baseColWidth="10" defaultRowHeight="15" x14ac:dyDescent="0.25"/>
  <cols>
    <col min="1" max="1" width="16.140625" bestFit="1" customWidth="1"/>
  </cols>
  <sheetData>
    <row r="2" spans="1:1" x14ac:dyDescent="0.25">
      <c r="A2" t="s">
        <v>14</v>
      </c>
    </row>
    <row r="3" spans="1:1" x14ac:dyDescent="0.25">
      <c r="A3" t="s">
        <v>15</v>
      </c>
    </row>
    <row r="4" spans="1:1" x14ac:dyDescent="0.25">
      <c r="A4" t="s">
        <v>16</v>
      </c>
    </row>
    <row r="5" spans="1:1" x14ac:dyDescent="0.25">
      <c r="A5"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DL</vt:lpstr>
      <vt:lpstr>Feuil1</vt:lpstr>
      <vt:lpstr>importance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2020-12-05T12:32:55Z</dcterms:modified>
</cp:coreProperties>
</file>