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12645" tabRatio="768"/>
  </bookViews>
  <sheets>
    <sheet name="SSA" sheetId="1" r:id="rId1"/>
    <sheet name="Feuil1" sheetId="16" r:id="rId2"/>
  </sheets>
  <definedNames>
    <definedName name="_xlnm._FilterDatabase" localSheetId="0" hidden="1">SSA!$A$1:$AE$9</definedName>
    <definedName name="importance">Feuil1!$A$2:$A$5</definedName>
  </definedNames>
  <calcPr calcId="162913"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 l="1"/>
  <c r="Z11" i="1"/>
  <c r="V11" i="1"/>
  <c r="R11" i="1"/>
  <c r="N11" i="1"/>
  <c r="K11" i="1"/>
  <c r="I11" i="1"/>
  <c r="G11" i="1"/>
  <c r="E11" i="1"/>
  <c r="C11" i="1"/>
  <c r="AD10" i="1"/>
  <c r="Z10" i="1"/>
  <c r="V10" i="1"/>
  <c r="R10" i="1"/>
  <c r="N10" i="1"/>
  <c r="K10" i="1"/>
  <c r="I10" i="1"/>
  <c r="G10" i="1"/>
  <c r="E10" i="1"/>
  <c r="C10" i="1"/>
  <c r="AD5" i="1" l="1"/>
  <c r="Z5" i="1"/>
  <c r="V5" i="1"/>
  <c r="R5" i="1"/>
  <c r="N5" i="1"/>
  <c r="K5" i="1"/>
  <c r="I5" i="1"/>
  <c r="G5" i="1"/>
  <c r="E5" i="1"/>
  <c r="C5" i="1"/>
  <c r="AD4" i="1"/>
  <c r="Z4" i="1"/>
  <c r="V4" i="1"/>
  <c r="R4" i="1"/>
  <c r="N4" i="1"/>
  <c r="K4" i="1"/>
  <c r="I4" i="1"/>
  <c r="G4" i="1"/>
  <c r="E4" i="1"/>
  <c r="C4" i="1"/>
  <c r="Z7" i="1"/>
  <c r="V7" i="1"/>
  <c r="R7" i="1"/>
  <c r="N7" i="1"/>
  <c r="K7" i="1"/>
  <c r="I7" i="1"/>
  <c r="G7" i="1"/>
  <c r="E7" i="1"/>
  <c r="C7" i="1"/>
  <c r="AD8" i="1"/>
  <c r="Z8" i="1"/>
  <c r="V8" i="1"/>
  <c r="R8" i="1"/>
  <c r="N8" i="1"/>
  <c r="K8" i="1"/>
  <c r="I8" i="1"/>
  <c r="G8" i="1"/>
  <c r="E8" i="1"/>
  <c r="C8" i="1"/>
  <c r="AD3" i="1"/>
  <c r="Z3" i="1"/>
  <c r="V3" i="1"/>
  <c r="R3" i="1"/>
  <c r="N3" i="1"/>
  <c r="K3" i="1"/>
  <c r="I3" i="1"/>
  <c r="G3" i="1"/>
  <c r="E3" i="1"/>
  <c r="C3" i="1"/>
  <c r="I9" i="1"/>
  <c r="E9" i="1"/>
  <c r="AD9" i="1"/>
  <c r="Z9" i="1"/>
  <c r="V9" i="1"/>
  <c r="R9" i="1"/>
  <c r="N9" i="1"/>
</calcChain>
</file>

<file path=xl/sharedStrings.xml><?xml version="1.0" encoding="utf-8"?>
<sst xmlns="http://schemas.openxmlformats.org/spreadsheetml/2006/main" count="183" uniqueCount="115">
  <si>
    <t>Comptage des caractères</t>
  </si>
  <si>
    <t xml:space="preserve"> -le projet de formation motivé
-les résultats des épreuves anticipées de français
-les notes de 1ère et de terminale, en particulier en : français, histoire, philosophie, langue vivante 1 et (le cas échéant) option histoire des arts.
 -la Fiche Avenir
-les résultats et notes du baccalauréat (ou équivalent) et post-baccalauréat (pour les candidats qui ne sont pas bacheliers 2020), en particulier en : français, histoire, philosophie, langue vivante 1, et (le cas échéant) option histoire des arts.
-le curriculum vitae
-le niveau B2 en langue française attesté par un certificat (pour les candidats étrangers).</t>
  </si>
  <si>
    <t>Administration économique et sociale</t>
  </si>
  <si>
    <t xml:space="preserve">
 Le candidat à l'inscription doit répondre non seulement aux attendus figurant dans les éléments de cadrage national, mais aussi aux attendus suivants, qui tiennent compte de la spécificité de la formation dispensée à l'Université Paris Nanterre :
-  Avoir de l'intérêt pour les différentes matières de cette formation pluridisciplinaire, et être prêt à s'investir à égalité dans toutes ces matières. Une des clés de la réussite en première année est l'assiduité à tous les cours, de façon à bénéficier de l'accompagnement des enseignants pour progresser.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</si>
  <si>
    <t>-le projet de formation motivé
-les résultats des épreuves anticipées de français
-les notes de 1ère et de terminale, en particulier, selon les séries, en : sciences économiques et sociales, sciences sociales et politiques, économie approfondie, mathématiques, français, philosophie, économie-droit, économie-gestion, management des organisations, ressources humaines et communication, système d’information et de gestion, gestion-finance, sciences de gestion, marketing, étude de gestion, droit et grands enjeux du monde contemporain, TPE, langue vivante
-les résultats et notes du baccalauréat (ou équivalent) et post-baccalauréat (pour les candidats qui ne sont pas bacheliers 2020), en particulier, selon les séries, dans les matières précisée ci-dessus
-le curriculum vitae
-le niveau B2 en langue française attesté par un certificat (pour les candidats étrangers).</t>
  </si>
  <si>
    <t>Géographie et aménagement - Géographie et aménagement</t>
  </si>
  <si>
    <t>-  Pouvoir travailler de façon régulière et soutenue dans l'ensemble des matières qui composent un cursus, et savoir s’organiser. Le travail personnel doit être régulier.
- Manifester une réelle curiosité pour le monde actuel et les principaux débats et défis qui l'animent : environnement, géopolitique, inégalités sociales, urbanisme, monde rural, développement, mondialisation constituent des notions essentielles que l’étudiant devra assimiler au cours de sa formation.
- Savoir lire la presse et se tenir informé.
- Apprendre à mener des recherches documentaires en bibliothèque et sur le terrain. Les enseignements de la licence exigent des étudiants d’abord un travail personnel et autonome en bibliothèque : collecte d'informations complémentaires au cours, recherche en vue de la préparation des exercices demandés en travaux dirigés. La lecture d'ouvrages spécialisés et la capacité d'en rendre compte sont au fondement du travail de l’étudiant. Celui-ci doit aussi être prêt à se rendre sur le terrain (sorties ponctuelles ou de plusieurs jours faisant partie de la formation).
- Maîtriser la langue française, à l’oral comme à l’écrit, afin de produire des textes et des présentations rigoureusement argumentés.</t>
  </si>
  <si>
    <t>- le projet de formation motivé 
-les résultats des épreuves anticipées du baccalauréat en français et le cas-échéant en histoire-géographie ;
-les notes de première et de terminale en histoire-géographie et français ;
-les résultats et notes du baccalauréat (ou équivalent) et post-baccalauréat (pour les candidats qui ne sont pas bacheliers 2020), en particulier en histoire-géographie, et français ;
-le niveau B2 en langue française attesté par un certificat (pour les candidats étrangers)</t>
  </si>
  <si>
    <t>Histoire - Histoire</t>
  </si>
  <si>
    <t xml:space="preserve">Le candidat à l'inscription doit répondre non seulement aux attendus figurant dans les éléments de cadrage national, mais aussi aux attendus suivants :
- Avoir un goût pour l’histoire comme connaissance du passé et volonté de comprendre les sociétés passées et présentes, et plus largement faire preuve d’une réelle curiosité intellectuelle.
- Disposer d'une base de culture générale (histoire, philosophie, littérature).
- Être capable d’argumenter et de s’exprimer correctement à l’écrit et à l’oral en français.
- Être capable de travailler de façon régulière et soutenue et savoir s'organiser pour fournir un travail personnel régulier.
- Avoir une maîtrise basique d’Internet.
-  Commencer à élaborer un projet personnel cohérent avec la formation postulée.
</t>
  </si>
  <si>
    <t xml:space="preserve">-les résultats des épreuves anticipées du baccalauréat en français et le cas-échéant en histoire-géographie et philosophie ;
-les notes de première et de terminale, en particulier en histoire-géographie, français et philosophie ;
-les résultats et notes du baccalauréat (ou équivalent) et post-baccalauréat (pour les candidats qui ne sont pas bacheliers 2020), en particulier en histoire-géographie, français et philosophie ;
-le niveau B2 en langue française attesté par un certificat (pour les candidats étrangers) ;
- la fiche avenir ;
- le projet de formation motivé.
</t>
  </si>
  <si>
    <t>Histoire - Histoire - A distance</t>
  </si>
  <si>
    <t>Le candidat à l'inscription doit répondre non seulement aux attendus figurant dans les éléments de cadrage national, mais aussi aux attendus suivants :
- Avoir un goût pour l’histoire comme connaissance du passé et volonté de comprendre les sociétés passées et présentes, et plus largement faire preuve d’une réelle curiosité intellectuelle.
- Disposer d'une solide culture générale (histoire, philosophie, littérature). Cet attendu marque l'importance, pour la filière histoire, de la maîtrise du cadre culturel nécessaire à l'étude des quatre périodes historiques (ancienne, médiévale, moderne et contemporaine).
- Faire preuve d’une bonne capacité d’argumentation et d’expression à l’écrit et à l’oral en français.
- Être capable de travailler de façon régulière et soutenue dans l'ensemble des matières qui composent le cursus, et savoir s'organiser pour pouvoir faire face à une charge de travail importante, impliquant un travail personnel régulier, surtout si celle-ci s’ajoute à une activité professionnelle. La formation étant dispensée intégralement en enseignement à distance, il faut être suffisamment autonome pour organiser son travail à partir des ressources accessibles en ligne (cours médiatisés, forums, exercices interactifs, classes virtuelles).
- Savoir mener des recherches documentaires en bibliothèque et sur Internet. Les enseignements de la licence exigent des étudiants un travail personnel et autonome à partir des ressources documentaires mises à leur disposition : collecte d'informations complémentaires au cours, recherche en vue de la préparation des exercices demandés en travaux dirigés, etc. La lecture de sources spécialisées et la capacité d'en rendre compte sont au fondement du travail de l'étudiant.
-  Savoir élaborer un « projet de formation motivé » cohérent avec la formation postulée. La commission valorisera en outre, dans l’examen du dossier, l’explication motivée du choix de l’enseignement à distance, la motivation d’un projet de reprise d’études, toute expérience professionnelle dans le domaine de la culture ou de la rédaction.</t>
  </si>
  <si>
    <t xml:space="preserve">-les résultats des épreuves anticipées du baccalauréat en français et le cas-échéant en histoire et philosophie ;
-les notes de première et de terminale, en particulier en histoire-géographie, français et philosophie ;
-les résultats et notes du baccalauréat (ou équivalent) et post-baccalauréat (pour les candidats qui ne sont pas bacheliers 2020), en particulier en histoire-géographie, français et philosophie ;
-le niveau B2 en langue française attesté par un certificat (pour les candidats étrangers).
- la fiche avenir ;
- le projet de formation motivé ;
- le curriculum vitae.
</t>
  </si>
  <si>
    <t>Histoire de l'art et archéologie</t>
  </si>
  <si>
    <t>Cette licence dispense une formation généraliste en visant à la maîtrise d’un socle de savoirs et de méthodes fondamentaux, à la fois en histoire de l'art et en archéologie, en couvrant les 4 périodes historiques et une aire géographique large.
En L1, les enseignements sont complétés par une mineure proposée en histoire, lettres ou anthropologie.
En L2, le tronc commun fondamental en histoire de l'art et archéologie est enrichi d'enseignements approfondis permettant une spécialisation en histoire de l'art ou archéologie.
La L3 offre ensuite 3 parcours distincts:
-Histoire de l'art
-Archéologie
-Préparation aux concours de restaurateurs du patrimoine (peinture, sculpture, arts du feu...) (admission sélective)
En fonction du parcours choisi, le diplôme et les compétences acquises permettent des débouchés dans les métiers de la culture et du patrimoine à l'échelle régionale, nationale et internationale: médiation de l'art et de l’archéologie, conservation et valorisation du patrimoine et des sites, documentation, promotion de la création et des artistes, restauration, outils numériques, enseignement, recherche…
Pour en savoir plus:
https://dep-hist-art.parisnanterre.fr
Attention: la formation à distance ainsi que les 3 doubles licences doivent faire l'objet de voeux distincts.
Les élèves de CPGE des 70 établissements conventionnés peuvent s'inscrire cumulativement:
http://cpge.parisnanterre.fr</t>
  </si>
  <si>
    <t>Sciences de l'Homme, Anthropologie, Ethnologie</t>
  </si>
  <si>
    <t xml:space="preserve">- Le projet de formation motivé.
- Les résultats des épreuves anticipées de français.
- Les notes de 1ère et de terminale, en particulier en : français, histoire-géographie, philosophie, langues, le cas échéant sciences économiques et sociales, mathématiques et SVT. 
- La Fiche Avenir.
- Les résultats et notes du baccalauréat (ou équivalent) et post-baccalauréat (pour les candidats qui ne sont pas bacheliers 2020), en particulier en : français, philosophie, histoire géographie, langues, et le cas échéant, sciences économiques et sociales, mathématiques, SVT. 
- Le curriculum vitae.
- Le niveau B2 en langue française attesté par un certificat (pour les candidats étrangers).
</t>
  </si>
  <si>
    <t>Sciences sociales</t>
  </si>
  <si>
    <t>Le candidat à l'inscription doit répondre non seulement aux attendus figurant dans les éléments de cadrage national, mais aussi aux attendus suivants, qui tiennent compte de la spécificité de la formation dispensée à l'Université Paris Nanterre :
 -  Disposer d'une bonne culture générale et faire preuve de curiosité intellectuelle, plus particulièrement pour l'ensemble des disciplines enseignées en licence sciences sociales (géographie, histoire, sociologie et économie), et être prêt à s'investir à égalité dans toutes ces matières.
-  Disposer de compétences mathématiques et statistiques indispensables à l'économie. Si le niveau attendu en mathématiques n'est pas aussi élevé qu'en licence d'économie, les enseignements d'économie du cursus font fréquemment appel à la modélisation mathématique afin de mieux penser les problèmes étudiés et d'analyser les résultats qui en découlent de manière logique.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(la licence de Sciences sociales permet une orientation différée vers l'une des disciplines qui la composent : géographie, histoire, sociologie et économie, à l'exclusion des filières économiques proprement dites).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</si>
  <si>
    <t xml:space="preserve">-le projet de formation motivé
-les résultats des épreuves anticipées de français
-les notes de 1ère et de terminale, en particulier en français, histoire-géographie, mathématiques, philosophie, ainsi, selon les séries de baccalauréat, qu'en SES, sciences sociales et politiques, économie approfondie, littérature, droit, économie-droit et/ou gestion-finances.
-la Fiche Avenir
-les résultats et notes du baccalauréat (ou équivalent) et post-baccalauréat (pour les candidats qui ne sont pas bacheliers 2020), en particulier en : en français, histoire-géographie, mathématiques, philosophie, ainsi, selon les séries de baccalauréat, qu'en SES, sciences sociales et politiques, économie approfondie, littérature, droit, économie-droit et/ou gestion-finances.
-le curriculum vitae
-le niveau B2 en langue française attesté par un certificat (pour les candidats étrangers)
</t>
  </si>
  <si>
    <t>Sociologie</t>
  </si>
  <si>
    <t>La licence AES est une formation pluridisciplinaire fondée sur quatre pôles : les sciences humaines et sociales (histoire, sociologie, psychologie), les sciences économiques et de gestion, le droit et les langues. 
Elle vise à former des cadres intermédiaires des organisations (entreprises, associations, administrations) dans les domaines, entre autres, de la gestion, du commerce et des ressources humaines. Le cursus permet de se spécialiser progressivement grâce à un système d'options en L2, puis de parcours en L3. Ainsi, les étudiants peuvent organiser leur cursus autour de disciplines spécifiques ou de spécialités professionnelles.
 En troisième année, quatre parcours sont ainsi proposés : management des organisations, ressources humaines, commerce international, gestion et politiques de santé.
Pour en savoir plus sur la formation, consultez sa page en ligne : http://formation.parisnanterre.fr/L61</t>
  </si>
  <si>
    <t>La licence d’histoire forme ses diplômés aux méthodes de la discipline historique et leur permet d’acquérir une solide culture générale sur l’évolution du monde, de l’Antiquité à nos jours, tout en développant les compétences nécessaires pour réussir dans de nombreuses filières (enseignement, recherche, métiers de la documentation, métiers de la culture, métiers du journalisme et de la communication, etc.).
En première année, un parcours unique comprend des enseignements fondamentaux d’histoire et des enseignements complémentaires dans une autre discipline (histoire de l’art, géographie ou sociologie).
A partir de la deuxième année, plusieurs parcours sont proposés: “Métiers de l’enseignement - histoire &amp; géographie (premier et second degré)” et “Métiers de l’histoire: Recherche, Documentation, Culture et Médias”. Chacun comporte un tronc commun d’enseignements fondamentaux en histoire, des enseignements complémentaires adaptés au parcours et des enseignements de préprofessionnalisation.
Fiche formation : https://www.parisnanterre.fr
Pour en savoir plus: https://dep-histoire.parisnanterre.fr/
Attention: la licence d’histoire à distance et les doubles licences doivent faire l’objet d’un voeu distinct.
Les élèves de CPGE des 70 établissements conventionnés peuvent s'inscrire cumulativement dans cette formation : http://cpge.parisnanterre.fr</t>
  </si>
  <si>
    <t>ATTENTION : Cette fiche Parcoursup concerne une formation dispensée en enseignement à distance (EAD). Pour cette modalité particulière, des droits d'environ 230euros s'ajoutent aux droits d'inscription des diplômes nationaux. Si vous souhaitez inclure dans vos vœux la même formation, mais dispensée en enseignement présentiel, vous devez vous rendre sur la fiche correspondante sur Parcoursup. La formation à distance et la formation en présentiel représentent deux vœux distincts.
La Licence d'Histoire à distance propose une formation généraliste à l’histoire et à ses méthodes en couvrant les quatre grandes périodes : antiquité, moyen âge, époques moderne et contemporaine. Elle permet d’acquérir des compétences transversales d’analyse et d’expression orale et écrite, et de s’orienter progressivement vers différents concours et métiers de l'enseignement et de la recherche, du journalisme, de la communication et de l'édition, du patrimoine, de la culture.
Tous les enseignements sont dispensés via une plateforme électronique par des contenus et des activités médiatisés, avec la possibilité pour certains cours de suivre un stage présentiel par semestre.
Pour en savoir plus : https://www.parisnanterre.fr/</t>
  </si>
  <si>
    <t xml:space="preserve">Le candidat à l'inscription doit répondre non seulement aux attendus figurant dans les éléments de cadrage national, mais aussi aux attendus suivants, qui tiennent compte de la spécificité de la formation dispensée à l'Université Paris Nanterre :
-  Disposer d'une culture littéraire et historique solide. Une maîtrise des grandes périodes historiques, avec leurs grands jalons chronologiques et leurs problématiques majeures, est requise, ainsi qu'une bonne connaissance des classiques de la littérature.
-  Avoir de l'intérêt pour l'art et l'archéologie, pour les objets archéologiques et les œuvres d'art dans toute leur diversité, ainsi que pour la culture matérielle et les questions de société. Une expérience des monuments et des sites, des musées et des expositions est donc attendue de la part des candidats.
-  Avoir de l'intérêt pour la démarche scientifique. L'enseignement universitaire sollicite la nécessaire curiosité intellectuelle de l'étudiant, ainsi que son acceptation de la rigueur inhérente à toute réflexion scientifique. En outre, des compétences dans les disciplines scientifiques (physique et chimie) peuvent être attendues dans la perspective d'une spécialisation future (archéologie, concours de restaurateurs).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(conservation des œuvres d'art et des objets ou sites archéologiques, patrimoine, médiation culturelle, tourisme,  restauration des œuvres d'art, recherche et enseignement en histoire de l'art et archéologie etc.), et un intérêt pour les objets étudiés. Pour la réussite dans cette filière, la motivation du candidat à donner sens à ses études importe à ce stade autant qu'un projet déjà clairement constitué.
 </t>
  </si>
  <si>
    <r>
      <t xml:space="preserve">
L’Université Paris Nanterre est une des rares universités françaises habilitées à délivrer la Licence «Sciences de l’homme, Anthropologie, Ethnologie», et offre un cadre exceptionnel grâce à la Maison de l’Archéologie et de l’Ethnologie (MAE), devenue le 1er janvier 2020 la MSH Mondes, qui abrite des laboratoires du CNRS et des équipes d’envergure internationale.
L’anthropologie étudie la diversité des cultures, actuelles et passées. L’anthropologie sociale envisage l’unité et de la diversité des cultures; la préhistoire traite de l’émergence de l’humanité et de la formation des patrimoines humains ; l’ethnomusicologie prend la musique comme axe de compréhension des sociétés. La formation combine théorie et apprentissage de la recherche de terrain
</t>
    </r>
    <r>
      <rPr>
        <sz val="10"/>
        <color indexed="10"/>
        <rFont val="Arial"/>
        <family val="2"/>
      </rPr>
      <t xml:space="preserve">
</t>
    </r>
    <r>
      <rPr>
        <sz val="10"/>
        <rFont val="Arial"/>
        <family val="2"/>
      </rPr>
      <t xml:space="preserve"> En L3, 3 parcours permettent une spécialisation (ethnologie ; préhistoire ; ethnomusicologie : musique et danse) qui se poursuit en Master (4 parcours).
Les besoins d’une formation en anthropologie grandissent au début du XXIe siècle, en raison de la circulation généralisée des hommes et des idées qui transcende les limites culturelles nationales.
</t>
    </r>
  </si>
  <si>
    <t>La licence Sciences sociales est une formation pluridisciplinaire associant la Géographie, l'Histoire (toutes les périodes), la Sociologie et l'Économie (cours pour non spécialistes). Elles sont complétées par des enseignements de compétences transversales, notamment en techniques quantitatives.
En L3, l'étudiant choisit une spécialisation en « Histoire », en « Géographie » ou en « Sociologie et Économie ». Cette spécialisation permet l'accès à un master dans l'une de ces disciplines. Bien d'autres poursuites d'études sont également envisageables, le profil pluridisciplinaire exigeant construit tout au long de la formation constituant un véritable atout.
Pour en savoir plus sur la formation et ses débouchés, consultez en ligne les pages consacrées aux différents parcours :  http://formation.parisnanterre.fr/
Les élèves de CPGE des 70 établissements conventionnés peuvent s'inscrire cumulativement dans cette formation : http://cpge.parisnanterre.fr</t>
  </si>
  <si>
    <t xml:space="preserve">
Cette licence permet de former des sociologues et des démographes dans un secteur spécifique de la société (culture, travail, politique, ville, démographie), mais aussi d'apporter aux étudiants une culture générale sur la société, les espaces publics et les institutions, dans la perspective d'une préparation à divers concours ou à l'entrée en Master. Le cursus est orienté vers la théorie autant que vers l'expérience de terrain dès la 1ère année de Licence (L1).
Ouvert aux autres disciplines, il est structuré autour de cinq axes forts à partir de la L2 et jusqu'en Master 2 :
-sociologie urbaine
-démographie
-socio-anthropologie du contemporain
-sociologie du travail
-sociologie historique et politique
Pour en savoir plus sur la formation, consultez sa page en ligne : http://formation.parisnanterre.fr/L60
Les élèves de CPGE des 70 établissements conventionnés peuvent s'inscrire cumulativement dans cette formation : http://cpge.parisnanterre.fr</t>
  </si>
  <si>
    <t>Intitulé du critère</t>
  </si>
  <si>
    <t>Essentiel</t>
  </si>
  <si>
    <t>Très important</t>
  </si>
  <si>
    <t>Important</t>
  </si>
  <si>
    <t>Complémentaire</t>
  </si>
  <si>
    <t>Degré d’importance
(saisie facultative)</t>
  </si>
  <si>
    <t>Comptage de caractères</t>
  </si>
  <si>
    <t>"Compétences académiques, acquis méthodologiques, savoir-faire"
(vous pouvez saisir plusieurs  "Compétences académiques, acquis méthodologiques, savoir-faire"pour cela merci de dupliquer les 4 colonnes)</t>
  </si>
  <si>
    <t>"Résultats académiques "
(vous pouvez saisir plusieurs "résultats académiques" pour cela merci de dupliquer les 4 colonnes)</t>
  </si>
  <si>
    <t>"Savoir-être"
(vous pouvez saisir plusieurs  "Savoir-être"pour cela merci de dupliquer les 4 colonnes)</t>
  </si>
  <si>
    <t>"Motivation, connaissance de la formation, cohérence du projet"
(vous pouvez saisir plusieurs  "Motivation, connaissance de la formation, cohérence du projet" pour cela merci de dupliquer les 4 colonnes)</t>
  </si>
  <si>
    <t>"Engagements, activités et centres d’intérêt, réalisations péri ou extra-scolaires "
(vous pouvez saisir plusieurs  "Engagements, activités et centres d’intérêt, réalisations péri ou extra-scolaires " pour cela merci de dupliquer les 4 colonnes)</t>
  </si>
  <si>
    <t>Eléments pris en compte pour l'évaluation de ce critère
(500 caractères)</t>
  </si>
  <si>
    <r>
      <t xml:space="preserve">Contenu et organisation des enseignements pour la formation 2020
</t>
    </r>
    <r>
      <rPr>
        <b/>
        <sz val="10"/>
        <color indexed="10"/>
        <rFont val="Arial"/>
        <family val="2"/>
      </rPr>
      <t>(1 500 caractères MAXIMUM : conserver une marge de précaution de 100)</t>
    </r>
    <r>
      <rPr>
        <b/>
        <sz val="10"/>
        <rFont val="Arial"/>
        <family val="2"/>
      </rPr>
      <t xml:space="preserve">
</t>
    </r>
  </si>
  <si>
    <r>
      <t xml:space="preserve">Attendus locaux 2020
</t>
    </r>
    <r>
      <rPr>
        <b/>
        <sz val="10"/>
        <color indexed="10"/>
        <rFont val="Arial"/>
        <family val="2"/>
      </rPr>
      <t>(3 500 caractères MAXIMUM : conserver une marge de précaution de 100)</t>
    </r>
  </si>
  <si>
    <r>
      <t xml:space="preserve">Contenu et organisation des enseignements pour la formation 2021
</t>
    </r>
    <r>
      <rPr>
        <b/>
        <sz val="10"/>
        <color indexed="10"/>
        <rFont val="Arial"/>
        <family val="2"/>
      </rPr>
      <t>(1 500 caractères MAXIMUM : conserver une marge de précaution de 100)
A LAISSER VIDE SI PAS DE CHANGEMENT EN 2021</t>
    </r>
    <r>
      <rPr>
        <b/>
        <sz val="10"/>
        <rFont val="Arial"/>
        <family val="2"/>
      </rPr>
      <t xml:space="preserve">
</t>
    </r>
  </si>
  <si>
    <r>
      <t xml:space="preserve">Attendus locaux 2020
</t>
    </r>
    <r>
      <rPr>
        <b/>
        <sz val="10"/>
        <color indexed="10"/>
        <rFont val="Arial"/>
        <family val="2"/>
      </rPr>
      <t>(3 500 caractères MAXIMUM : conserver une marge de précaution de 100)
A LAISSER VIDE SI PAS DE CHANGEMENT EN 2021</t>
    </r>
  </si>
  <si>
    <t xml:space="preserve">Formation (mention - parcours)
2021
</t>
  </si>
  <si>
    <r>
      <t xml:space="preserve">Critères généraux d'examen des vœux 2020
</t>
    </r>
    <r>
      <rPr>
        <b/>
        <sz val="10"/>
        <color indexed="10"/>
        <rFont val="Arial"/>
        <family val="2"/>
      </rPr>
      <t>1 seule rubrique en 2020 remplacée par 5 rubriques en 2021</t>
    </r>
    <r>
      <rPr>
        <b/>
        <sz val="10"/>
        <rFont val="Arial"/>
        <family val="2"/>
      </rPr>
      <t xml:space="preserve">
</t>
    </r>
  </si>
  <si>
    <t xml:space="preserve">Compétences académiques </t>
  </si>
  <si>
    <t>savoir-être</t>
  </si>
  <si>
    <t xml:space="preserve">Seront pris en compte les élements de la fiche avenir </t>
  </si>
  <si>
    <t xml:space="preserve">Motivation connaissance de la formation, cohérence du projet </t>
  </si>
  <si>
    <t xml:space="preserve">Le CV et le projet de formation motivé seront pris en compte. L'ensemble des engagements et des activités pourront être pris en compte en insistant particulièrement sur les stages et les engagements associatifs. </t>
  </si>
  <si>
    <t>motivation</t>
  </si>
  <si>
    <t>Pas d'attendus locaux spécifiques.</t>
  </si>
  <si>
    <r>
      <t>La formation peut accueillir des profils variés, quels que soient les enseignements de spécialité et les enseignements optionnels choisis au lycée. Les critères généraux d’examen des dossiers sont les résultats académiques (résultats aux épreuves du baccalauréat et des notes de 1</t>
    </r>
    <r>
      <rPr>
        <vertAlign val="superscript"/>
        <sz val="11"/>
        <color theme="1"/>
        <rFont val="Calibri"/>
        <family val="2"/>
        <scheme val="minor"/>
      </rPr>
      <t>ère</t>
    </r>
    <r>
      <rPr>
        <sz val="11"/>
        <color theme="1"/>
        <rFont val="Calibri"/>
        <family val="2"/>
        <scheme val="minor"/>
      </rPr>
      <t xml:space="preserve"> et Terminale), les compétences, acquis méthodologiques et savoir-faire (résultats, fiche avenir), le savoir être (fiche avenir), la motivation, la connaissance de la formation, la cohérence du projet (projet de formation). Les engagements, activités et centres d’intérêt, réalisations péri ou extra-scolaires pourront aussi être appréciés (projet de formation motivé)</t>
    </r>
  </si>
  <si>
    <t>Capacité à s’investir et autonomie dans le travail</t>
  </si>
  <si>
    <t>Motivation</t>
  </si>
  <si>
    <t xml:space="preserve">Le candidat à l'inscription doit répondre non seulement aux attendus figurant dans les éléments de cadrage national, mais aussi aux attendus suivants, qui tiennent compte de la spécificité de la formation dispensée à l'Université Paris Nanterre :
-  Avoir de l'intérêt pour les différentes matières de cette formation pluridisciplinaire (ethnologie, anthropologie de la musique et de la danse, archéologie et préhistoire), et être prêt à s'investir à égalité dans toutes ces matières. En effet, elles sont enseignées en première et deuxième année de manière complémentaire.
 -  Avoir de l'intérêt pour les questions culturelles, historiques et sociales, au croisement des disciplines.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t>
  </si>
  <si>
    <t>niveau de langue française</t>
  </si>
  <si>
    <t>Le niveau B2 en langue française attesté par un certificat (pour les candidats étrangers).</t>
  </si>
  <si>
    <t xml:space="preserve">projet de formation </t>
  </si>
  <si>
    <t>curriculum vitae + lettre de motivation</t>
  </si>
  <si>
    <t>centres d'intérêts</t>
  </si>
  <si>
    <t xml:space="preserve">curriculum vitae </t>
  </si>
  <si>
    <t>Histoire de l'art EAD</t>
  </si>
  <si>
    <t xml:space="preserve">La formation s’appuie sur des enseignements fondamentaux aussi bien en géographie humaine que physique, des enseignements méthodologiques (dans le cadre des travaux dirigés, l’étudiant est formé à lire une carte topographique, réaliser des enquêtes, décrire un paysage, construire des croquis/schémas…) et des enseignements techniques (cartographie, statistiques, analyse de photographies aériennes/images satellites …). En salle et sur le terrain, les enseignements font appel à des études de cas et amèneront les étudiants à acquérir des méthodes de travail individuel et collectif. 
Deux parcours :
- Géographie-Aménagement pour se préparer aux métiers de l'aménagement des territoires http://formation.parisnanterre.fr/L53 
- Métiers de l'enseignement Géographie-Histoire pour préparer les concours de l'enseignement http://formation.parisnanterre.fr/L53
Les élèves de CPGE des 70 établissements conventionnés peuvent s'inscrire cumulativement dans cette formation : http://cpge.parisnanterre.fr
</t>
  </si>
  <si>
    <t>compétences académiques</t>
  </si>
  <si>
    <t>Fiche avenir</t>
  </si>
  <si>
    <t>Savoir-être</t>
  </si>
  <si>
    <t>Projet de formation</t>
  </si>
  <si>
    <t>Engagements</t>
  </si>
  <si>
    <t>curriculum vitae</t>
  </si>
  <si>
    <t xml:space="preserve">  Savoir s'organiser pour affronter une charge de travail importante."Le candidat à l'inscription doit répondre non seulement aux attendus figurant dans les éléments de cadrage national, mais aussi aux attendus suivants, qui tiennent compte de la spécificité de la formation dispensée à l'Université Paris Nanterre :
-  Disposer d'une culture littéraire et historique solide. Une maîtrise des grandes périodes historiques, avec leurs grands jalons chronologiques et leurs problématiques majeures, est requise, ainsi qu'une bonne connaissance des classiques de la littérature.
-  Avoir de l'intérêt pour l'art et l'archéologie, pour les objets archéologiques et les œuvres d'art dans toute leur diversité, ainsi que pour la culture matérielle et les questions de société. Une expérience des monuments et des sites, des musées et des expositions est donc attendue de la part des candidats.
-  Avoir de l'intérêt pour la démarche scientifique. L'enseignement universitaire sollicite la nécessaire curiosité intellectuelle de l'étudiant, ainsi que son acceptation de la rigueur inhérente à toute réflexion scientifique. En outre, des compétences dans les disciplines scientifiques (physique et chimie) peuvent être attendues dans la perspective d'une spécialisation future (archéologie, concours de restaurateurs).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(conservation des œuvres d'art et des objets ou sites archéologiques, patrimoine, médiation culturelle, tourisme,  restauration des œuvres d'art, recherche et enseignement en histoire de l'art et archéologie etc.), et un intérêt pour les objets étudiés. Pour la réussite dans cette filière, la motivation du candidat à donner sens à ses études importe à ce stade autant qu'un projet déjà clairement constitué.
 "</t>
  </si>
  <si>
    <t>Notes en français, histoire-géographie et LV1 (épreuves anticipées, notes du baccalauréat le cas échéant - ou équivalent -, notes de 1ère et terminale</t>
  </si>
  <si>
    <t xml:space="preserve">Qualités rédactionnelles et méthodes de travail </t>
  </si>
  <si>
    <r>
      <t>Acquis méthodologiques </t>
    </r>
    <r>
      <rPr>
        <u/>
        <sz val="10"/>
        <color rgb="FF0000FF"/>
        <rFont val="Times New Roman"/>
        <family val="1"/>
      </rPr>
      <t xml:space="preserve">: </t>
    </r>
    <r>
      <rPr>
        <sz val="11"/>
        <color rgb="FF000000"/>
        <rFont val="Times New Roman"/>
        <family val="1"/>
      </rPr>
      <t>Fiche Avenir ; niveau B2 en langue française attesté par un certificat pour les candidats étrangers.</t>
    </r>
  </si>
  <si>
    <t>Autonomie dans le travail et application :  Fiche avenir, appréciations des professeurs</t>
  </si>
  <si>
    <r>
      <t>Motivation/cohérence du projet </t>
    </r>
    <r>
      <rPr>
        <u/>
        <sz val="10"/>
        <color rgb="FF0000FF"/>
        <rFont val="Times New Roman"/>
        <family val="1"/>
      </rPr>
      <t xml:space="preserve">: </t>
    </r>
    <r>
      <rPr>
        <sz val="10"/>
        <color rgb="FF000000"/>
        <rFont val="Times New Roman"/>
        <family val="1"/>
      </rPr>
      <t>le projet de formation motivé ;  le curriculum vitae ; le cas échéant une spécialité Arts au baccalauréat.</t>
    </r>
  </si>
  <si>
    <t>Engagements, activités et centres d’intérêt</t>
  </si>
  <si>
    <t>Projet motivé et rubrique
"activités" autour de l’art, l’archéologie, l’histoire et la culture</t>
  </si>
  <si>
    <t>Résultats des épreuves anticipées de français du baccalauréat et qualités rédactionnelles du projet motivé  (orthographe, conjugaison, vocabulaire, syntaxe…)
Option histoire des arts (le cas échéant)
Champ "méthode de travail" de la fiche Avenir</t>
  </si>
  <si>
    <t>Champs "capacité à s’investir" et "autonomie dans le travail " de la fiche Avenir ; projet motivé.</t>
  </si>
  <si>
    <t>Projet motivé : projet professionnel, intérêt pour les disciplines de la formation.</t>
  </si>
  <si>
    <t>Compétences académiques, acquis méthodologiques, savoir-faire</t>
  </si>
  <si>
    <t>Motivation, connaissance de la formation, cohérence du projet</t>
  </si>
  <si>
    <t>Engagements, activités et centres d’intérêt, réalisations péri ou extra-scolaires</t>
  </si>
  <si>
    <t>- la fiche avenir ;</t>
  </si>
  <si>
    <t>- le projet de formation motivé.</t>
  </si>
  <si>
    <t>- le curriculum vitae</t>
  </si>
  <si>
    <t xml:space="preserve">Notes des épreuves anticipées de français. + 
Les notes de 1ère et de Terminale des disciplines littéraires et des spécialités pour les baccalauréats généraux - Les  notes du baccalauréat (ou équivalent) et post-baccalauréat pour les candidats non bacheliers 2021, en : français, philosophie, histoire-géographie, langues, et le cas échéant, sciences économiques et sociales, mathématiques, SVT,- les moyennes générales de 1ere et Terminale pour les  baccalauréats professionnels ou technologiques. </t>
  </si>
  <si>
    <t>les résultats des épreuves anticipées du baccalauréat en français et le cas-échéant en histoire-géographie ; les notes de première et de terminale en histoire-géographie et français ; les résultats et notes du baccalauréat (ou équivalent) et post-baccalauréat (pour les candidats qui ne sont pas bacheliers 2021), en particulier en histoire-géographie, et français ;</t>
  </si>
  <si>
    <t>Notes Français Histoire Géographie  LV1</t>
  </si>
  <si>
    <t xml:space="preserve">Notes du bulletin de première et de Terminale en Histoire-Géographie et en LV1. Notes des épreuves anticipées de français. + 
Les notes de 1ère et de Terminale des disciplines littéraires et des spécialités pour les baccalauréats généraux - Les  notes du baccalauréat (ou équivalent) et post-baccalauréat pour les candidats non bacheliers 2021, en : français, philosophie, histoire-géographie, langues, et le cas échéant, sciences économiques et sociales, mathématiques, SVT,- les moyennes générales de 1ere et Terminale pour les  baccalauréats professionnels ou technologiques. </t>
  </si>
  <si>
    <t>Français, Histoire-Géographie, Résultats au baccalauréat et le cas échéant post- baccalauréat</t>
  </si>
  <si>
    <t xml:space="preserve">notes de première et de terminale ; notes des épreuves du baccalauréat (épreuves de contrôle continu et épreuves finales). Pour le tronc commun :  notes de mathématiques, enseignement scientifique, français, langue vivante A et B, philosophie, histoire-géographie. Pour les spécialités et les enseignements spécifiques de spécialités :  notes de mathématiques; histoire-géographie, géopolitique, sciences politiques; sciences économiques et sociales; Humanités, littérature, philosophie; Langues, littératures et cultures étrangères; droit-économie; management; sciences de gestion et numérique; gestion et finance; mercatique; ressources humaines et communication; système d'information et de gestion.  </t>
  </si>
  <si>
    <t xml:space="preserve">Seront pris en compte les éléments de la fiche avenir pertinents ainsi que les résultats obtenus au grand oral. </t>
  </si>
  <si>
    <t xml:space="preserve">Le projet motivé sera pris en compte ainsi que les éléments du CV le cas échéant. On valorisera la connaissance des spécificités de la formation par rapport à des formations proches, ainsi que la connaissance des caractéristiques de la formation proposée à l'Université Paris Nanterre. On sera également attentif à la capacité du candidat à montrer la cohérence entre le contenu et les objectifs de la formation d'une part, son parcours et ses projets d'autre part. </t>
  </si>
  <si>
    <t xml:space="preserve">Le CV et le projet de formation motivé seront pris en compte. L'ensemble des engagements et des activités pourra être pris en compte en insistant particulièrement sur les stages et les engagements associatifs. </t>
  </si>
  <si>
    <t>Engagement, activités, centres d'intérêt, réalisations peri et extrascolaires spécialement  les stages et les engagements associatifs</t>
  </si>
  <si>
    <t xml:space="preserve"> notes du baccalauréat ; bulletins scolaires</t>
  </si>
  <si>
    <t>Notes des épreuves anticipées de Français au Bac
Notes du bulletin de première et de Terminale en Histoire-Géographie et en LV1
Option histoire des arts (le cas échéant)</t>
  </si>
  <si>
    <t>Notes Français Histoire Géographie  LV1 Option histoire des arts (le cas échéant)</t>
  </si>
  <si>
    <t xml:space="preserve">notes de première et de terminale et notes des épreuves du baccalauréat (épreuves de contrôle continu et épreuves finales). Pour le tronc commun : notes de mathématiques, enseignement scientifique, français, langue vivante A et B, philosophie, histoire-géographie. Pour les spécialités et les enseignements spécifiques de spécialités : notes de mathématiques; histoire-géographie, géopolitique, sciences politiques; sciences économiques et sociales; Humanités, littérature, philosophie; Langues, littératures et cultures étrangères; droit-économie. s </t>
  </si>
  <si>
    <t>notes du baccalauréat ; bulletins scolaires</t>
  </si>
  <si>
    <t>Engagement, activités, centres d'intérêt, réalisations peri et extrascolaires particulièrement  les stages et les engagements associatifs</t>
  </si>
  <si>
    <t xml:space="preserve">résultats académiques , </t>
  </si>
  <si>
    <t>résultats aux épreuves du baccalauréat et des notes de 1ère et Terminale</t>
  </si>
  <si>
    <t>compétences, acquis méthodologiques et savoir-faire</t>
  </si>
  <si>
    <t>résultats, fiche avenir</t>
  </si>
  <si>
    <t xml:space="preserve">Résultats académiques : histoire géographie, français, philosophie, </t>
  </si>
  <si>
    <t xml:space="preserve">-les résultats des épreuves anticipées du baccalauréat en français et le cas-échéant en histoire-géographie et philosophie ;
-les notes de première et de terminale, en particulier en histoire-géographie, français et philosophie ;
-les résultats et notes du baccalauréat (ou équivalent) et post-baccalauréat (pour les candidats qui ne sont pas bacheliers 2021), en particulier en histoire-géographie, français et philosophie ;
-le niveau B2 en langue française attesté par un certificat (pour les candidats étrangers).
</t>
  </si>
  <si>
    <t xml:space="preserve">engagements, activités et centres d’intérêt, réalisations péri ou extra-scolaires pourront aussi être appréciés </t>
  </si>
  <si>
    <t>Projet de formation motivé</t>
  </si>
  <si>
    <t>projet de formation motivé, curriculum vitae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</si>
</sst>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b/>
      <sz val="10"/>
      <name val="Arial"/>
      <family val="2"/>
    </font>
    <font>
      <b/>
      <sz val="12"/>
      <name val="Arial"/>
      <family val="2"/>
    </font>
    <font>
      <b/>
      <sz val="10"/>
      <color indexed="10"/>
      <name val="Arial"/>
      <family val="2"/>
    </font>
    <font>
      <sz val="10"/>
      <name val="Arial"/>
      <family val="2"/>
    </font>
    <font>
      <b/>
      <sz val="12"/>
      <color theme="1"/>
      <name val="Arial"/>
      <family val="2"/>
    </font>
    <font>
      <sz val="10"/>
      <color rgb="FF000000"/>
      <name val="Arial"/>
      <family val="2"/>
    </font>
    <font>
      <sz val="11"/>
      <color theme="1"/>
      <name val="Arial"/>
      <family val="2"/>
    </font>
    <font>
      <sz val="10"/>
      <color indexed="10"/>
      <name val="Arial"/>
      <family val="2"/>
    </font>
    <font>
      <sz val="10"/>
      <color indexed="8"/>
      <name val="Arial"/>
      <family val="2"/>
    </font>
    <font>
      <b/>
      <sz val="10"/>
      <color rgb="FFFF0000"/>
      <name val="Arial"/>
      <family val="2"/>
    </font>
    <font>
      <vertAlign val="superscript"/>
      <sz val="11"/>
      <color theme="1"/>
      <name val="Calibri"/>
      <family val="2"/>
      <scheme val="minor"/>
    </font>
    <font>
      <sz val="11"/>
      <color rgb="FF000000"/>
      <name val="Docs-Calibri"/>
    </font>
    <font>
      <sz val="10"/>
      <color rgb="FF000000"/>
      <name val="Times New Roman"/>
      <family val="1"/>
    </font>
    <font>
      <sz val="11"/>
      <color rgb="FF000000"/>
      <name val="Times New Roman"/>
      <family val="1"/>
    </font>
    <font>
      <u/>
      <sz val="10"/>
      <color rgb="FF0000FF"/>
      <name val="Times New Roman"/>
      <family val="1"/>
    </font>
    <font>
      <sz val="11"/>
      <color rgb="FF000000"/>
      <name val="Roboto"/>
    </font>
    <font>
      <sz val="10"/>
      <color rgb="FF000000"/>
      <name val="Arial"/>
    </font>
    <font>
      <sz val="11"/>
      <color theme="1"/>
      <name val="Calibri"/>
    </font>
    <font>
      <sz val="11"/>
      <color theme="1"/>
      <name val="Arial"/>
    </font>
    <font>
      <sz val="10"/>
      <color theme="1"/>
      <name val="Arial"/>
    </font>
  </fonts>
  <fills count="6">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FFFF"/>
        <bgColor rgb="FFFFFFFF"/>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7" fillId="0" borderId="0"/>
    <xf numFmtId="0" fontId="4" fillId="0" borderId="0"/>
  </cellStyleXfs>
  <cellXfs count="65">
    <xf numFmtId="0" fontId="0" fillId="0" borderId="0" xfId="0"/>
    <xf numFmtId="0" fontId="2"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0" fontId="5" fillId="3" borderId="1" xfId="0" applyFont="1" applyFill="1" applyBorder="1" applyAlignment="1">
      <alignment vertical="center" wrapText="1"/>
    </xf>
    <xf numFmtId="0" fontId="4" fillId="0" borderId="1" xfId="0" applyFont="1" applyBorder="1" applyAlignment="1">
      <alignment vertical="center" wrapText="1"/>
    </xf>
    <xf numFmtId="0" fontId="4" fillId="0" borderId="1" xfId="0" applyFont="1" applyFill="1" applyBorder="1" applyAlignment="1">
      <alignment vertical="center" wrapText="1"/>
    </xf>
    <xf numFmtId="49" fontId="4" fillId="0" borderId="1" xfId="0" applyNumberFormat="1" applyFont="1" applyBorder="1" applyAlignment="1">
      <alignment vertical="center" wrapText="1"/>
    </xf>
    <xf numFmtId="0" fontId="2" fillId="3" borderId="1" xfId="0" applyFont="1" applyFill="1" applyBorder="1" applyAlignment="1">
      <alignment vertical="center" wrapText="1"/>
    </xf>
    <xf numFmtId="49" fontId="9" fillId="0" borderId="1" xfId="0" applyNumberFormat="1" applyFont="1" applyFill="1" applyBorder="1" applyAlignment="1">
      <alignment vertical="center" wrapText="1"/>
    </xf>
    <xf numFmtId="0" fontId="4" fillId="0" borderId="1" xfId="0" applyFont="1" applyBorder="1" applyAlignment="1">
      <alignment wrapText="1"/>
    </xf>
    <xf numFmtId="0" fontId="4" fillId="0" borderId="1" xfId="0" applyFont="1" applyFill="1" applyBorder="1" applyAlignment="1">
      <alignment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xf numFmtId="0" fontId="1" fillId="0" borderId="1" xfId="0" applyNumberFormat="1" applyFont="1" applyBorder="1" applyAlignment="1">
      <alignment horizontal="center" vertical="center" wrapText="1"/>
    </xf>
    <xf numFmtId="0" fontId="0" fillId="0" borderId="0" xfId="0" applyNumberFormat="1"/>
    <xf numFmtId="1" fontId="0" fillId="0" borderId="1" xfId="0" applyNumberFormat="1" applyBorder="1" applyAlignment="1">
      <alignment horizontal="center"/>
    </xf>
    <xf numFmtId="1" fontId="0" fillId="0" borderId="1" xfId="0" applyNumberFormat="1" applyBorder="1"/>
    <xf numFmtId="1" fontId="0" fillId="0" borderId="0" xfId="0" applyNumberFormat="1"/>
    <xf numFmtId="0" fontId="0" fillId="0" borderId="0" xfId="0" applyAlignment="1">
      <alignment wrapText="1"/>
    </xf>
    <xf numFmtId="49" fontId="4" fillId="4" borderId="1" xfId="0" applyNumberFormat="1" applyFont="1" applyFill="1" applyBorder="1" applyAlignment="1">
      <alignment vertical="center" wrapText="1"/>
    </xf>
    <xf numFmtId="1" fontId="0" fillId="4" borderId="1" xfId="0" applyNumberFormat="1" applyFill="1" applyBorder="1"/>
    <xf numFmtId="0" fontId="0" fillId="4" borderId="1" xfId="0" applyFill="1" applyBorder="1"/>
    <xf numFmtId="0" fontId="0" fillId="4" borderId="1" xfId="0" applyFill="1" applyBorder="1" applyAlignment="1">
      <alignment vertical="center" wrapText="1"/>
    </xf>
    <xf numFmtId="0" fontId="0" fillId="4" borderId="1" xfId="0" applyFill="1" applyBorder="1" applyAlignment="1">
      <alignment horizontal="center" vertical="center" wrapText="1"/>
    </xf>
    <xf numFmtId="0" fontId="0" fillId="4" borderId="1" xfId="0" applyFill="1" applyBorder="1" applyAlignment="1">
      <alignment wrapText="1"/>
    </xf>
    <xf numFmtId="1" fontId="10" fillId="0" borderId="1" xfId="0" applyNumberFormat="1" applyFont="1" applyBorder="1" applyAlignment="1">
      <alignment vertical="center"/>
    </xf>
    <xf numFmtId="0" fontId="0" fillId="0" borderId="0" xfId="0" applyAlignment="1">
      <alignment vertical="center" wrapText="1"/>
    </xf>
    <xf numFmtId="0" fontId="0" fillId="0" borderId="1" xfId="0" applyBorder="1" applyAlignment="1">
      <alignment horizontal="left" vertical="top"/>
    </xf>
    <xf numFmtId="0" fontId="6" fillId="0" borderId="0" xfId="0" applyFont="1" applyAlignment="1">
      <alignment horizontal="left" vertical="top"/>
    </xf>
    <xf numFmtId="1" fontId="0" fillId="0" borderId="1" xfId="0" applyNumberFormat="1" applyBorder="1" applyAlignment="1">
      <alignment horizontal="left" vertical="top"/>
    </xf>
    <xf numFmtId="0" fontId="4" fillId="0" borderId="0" xfId="0" applyFont="1" applyBorder="1" applyAlignment="1">
      <alignment vertical="center" wrapText="1"/>
    </xf>
    <xf numFmtId="0" fontId="0" fillId="0" borderId="0" xfId="0" applyFont="1" applyAlignment="1"/>
    <xf numFmtId="0" fontId="0" fillId="0" borderId="1" xfId="0" applyBorder="1" applyAlignment="1">
      <alignment wrapText="1"/>
    </xf>
    <xf numFmtId="1" fontId="0" fillId="0" borderId="1" xfId="0" applyNumberFormat="1" applyBorder="1" applyAlignment="1">
      <alignment wrapText="1"/>
    </xf>
    <xf numFmtId="0" fontId="13" fillId="0" borderId="0" xfId="0" applyFont="1" applyAlignment="1">
      <alignment vertical="center" wrapText="1"/>
    </xf>
    <xf numFmtId="0" fontId="14" fillId="0" borderId="0" xfId="0" applyFont="1" applyAlignment="1">
      <alignment vertical="center" wrapText="1"/>
    </xf>
    <xf numFmtId="0" fontId="16" fillId="5" borderId="0" xfId="0" applyFont="1" applyFill="1" applyAlignment="1"/>
    <xf numFmtId="0" fontId="17" fillId="0" borderId="2" xfId="0" applyFont="1" applyBorder="1" applyAlignment="1">
      <alignment vertical="center" wrapText="1"/>
    </xf>
    <xf numFmtId="1" fontId="18" fillId="0" borderId="2" xfId="0" applyNumberFormat="1" applyFont="1" applyBorder="1"/>
    <xf numFmtId="49" fontId="17" fillId="0" borderId="2" xfId="0" applyNumberFormat="1" applyFont="1" applyBorder="1" applyAlignment="1">
      <alignment vertical="center" wrapText="1"/>
    </xf>
    <xf numFmtId="0" fontId="19" fillId="0" borderId="2" xfId="0" applyFont="1" applyBorder="1" applyAlignment="1"/>
    <xf numFmtId="0" fontId="18" fillId="0" borderId="2" xfId="0" applyFont="1" applyBorder="1"/>
    <xf numFmtId="0" fontId="12" fillId="5" borderId="0" xfId="0" applyFont="1" applyFill="1" applyAlignment="1">
      <alignment horizontal="center"/>
    </xf>
    <xf numFmtId="0" fontId="20" fillId="0" borderId="2" xfId="0" applyFont="1" applyBorder="1" applyAlignment="1">
      <alignment vertical="center" wrapText="1"/>
    </xf>
    <xf numFmtId="49" fontId="20" fillId="0" borderId="2" xfId="0" applyNumberFormat="1" applyFont="1" applyBorder="1" applyAlignment="1">
      <alignment vertical="center" wrapText="1"/>
    </xf>
    <xf numFmtId="49" fontId="0" fillId="0" borderId="1" xfId="0" applyNumberFormat="1" applyBorder="1" applyAlignment="1">
      <alignment horizontal="center" wrapText="1"/>
    </xf>
    <xf numFmtId="49" fontId="0" fillId="0" borderId="1" xfId="0" applyNumberFormat="1" applyBorder="1" applyAlignment="1">
      <alignment wrapText="1"/>
    </xf>
    <xf numFmtId="49" fontId="13" fillId="0" borderId="0" xfId="0" applyNumberFormat="1" applyFont="1" applyAlignment="1">
      <alignment vertical="center" wrapText="1"/>
    </xf>
    <xf numFmtId="49" fontId="0" fillId="0" borderId="1" xfId="0" applyNumberFormat="1" applyBorder="1" applyAlignment="1">
      <alignment horizontal="left" vertical="top" wrapText="1"/>
    </xf>
    <xf numFmtId="49" fontId="0" fillId="4" borderId="1" xfId="0" applyNumberFormat="1" applyFill="1" applyBorder="1" applyAlignment="1">
      <alignment vertical="center" wrapText="1"/>
    </xf>
    <xf numFmtId="49" fontId="0" fillId="0" borderId="1" xfId="0" applyNumberFormat="1" applyBorder="1"/>
    <xf numFmtId="49" fontId="19" fillId="0" borderId="2" xfId="0" applyNumberFormat="1" applyFont="1" applyBorder="1" applyAlignment="1"/>
    <xf numFmtId="49" fontId="0" fillId="0" borderId="0" xfId="0" applyNumberFormat="1"/>
    <xf numFmtId="49" fontId="0" fillId="0" borderId="1" xfId="0" applyNumberFormat="1" applyBorder="1" applyAlignment="1">
      <alignment horizontal="center"/>
    </xf>
    <xf numFmtId="49" fontId="0" fillId="4" borderId="1" xfId="0" applyNumberFormat="1" applyFill="1" applyBorder="1" applyAlignment="1">
      <alignment horizontal="left" vertical="center" wrapText="1"/>
    </xf>
    <xf numFmtId="49" fontId="19" fillId="0" borderId="2" xfId="0" applyNumberFormat="1" applyFont="1" applyBorder="1" applyAlignment="1">
      <alignment wrapText="1"/>
    </xf>
    <xf numFmtId="0" fontId="0" fillId="0" borderId="1" xfId="0" applyBorder="1" applyAlignment="1">
      <alignment horizontal="left" vertical="center"/>
    </xf>
    <xf numFmtId="0" fontId="0" fillId="0" borderId="1" xfId="0" applyBorder="1" applyAlignment="1">
      <alignment vertical="center"/>
    </xf>
    <xf numFmtId="49" fontId="0" fillId="4" borderId="1" xfId="0" applyNumberFormat="1" applyFill="1" applyBorder="1" applyAlignment="1">
      <alignment horizontal="center" vertical="center" wrapText="1"/>
    </xf>
    <xf numFmtId="49" fontId="0" fillId="0" borderId="1" xfId="0" applyNumberFormat="1" applyBorder="1" applyAlignment="1">
      <alignment horizontal="left" vertical="top"/>
    </xf>
    <xf numFmtId="49" fontId="0" fillId="0" borderId="1" xfId="0" applyNumberFormat="1" applyBorder="1" applyAlignment="1">
      <alignment vertical="center"/>
    </xf>
    <xf numFmtId="0" fontId="0" fillId="0" borderId="1" xfId="0" applyBorder="1" applyAlignment="1">
      <alignment horizontal="center" wrapText="1"/>
    </xf>
    <xf numFmtId="0" fontId="0" fillId="0" borderId="1" xfId="0" applyBorder="1" applyAlignment="1">
      <alignment horizontal="center"/>
    </xf>
  </cellXfs>
  <cellStyles count="3">
    <cellStyle name="Normal" xfId="0" builtinId="0"/>
    <cellStyle name="Normal 2" xfId="2"/>
    <cellStyle name="Normal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zoomScale="120" zoomScaleNormal="120" workbookViewId="0">
      <pane ySplit="2" topLeftCell="A3" activePane="bottomLeft" state="frozen"/>
      <selection activeCell="I1" sqref="I1"/>
      <selection pane="bottomLeft" activeCell="A11" sqref="A11"/>
    </sheetView>
  </sheetViews>
  <sheetFormatPr baseColWidth="10" defaultColWidth="9.140625" defaultRowHeight="15"/>
  <cols>
    <col min="1" max="1" width="32" customWidth="1"/>
    <col min="2" max="2" width="122" customWidth="1"/>
    <col min="3" max="3" width="12.42578125" style="16" bestFit="1" customWidth="1"/>
    <col min="4" max="4" width="122" customWidth="1"/>
    <col min="5" max="5" width="12.42578125" style="16" bestFit="1" customWidth="1"/>
    <col min="6" max="6" width="120.7109375" customWidth="1"/>
    <col min="7" max="7" width="25.42578125" customWidth="1"/>
    <col min="8" max="8" width="120.7109375" customWidth="1"/>
    <col min="9" max="9" width="25.42578125" customWidth="1"/>
    <col min="10" max="10" width="57.85546875" customWidth="1"/>
    <col min="11" max="11" width="12.42578125" bestFit="1" customWidth="1"/>
    <col min="12" max="12" width="17.42578125" style="54" bestFit="1" customWidth="1"/>
    <col min="13" max="13" width="53.140625" style="54" bestFit="1" customWidth="1"/>
    <col min="14" max="14" width="53.140625" style="19" customWidth="1"/>
    <col min="15" max="15" width="19.85546875" bestFit="1" customWidth="1"/>
    <col min="16" max="16" width="17.42578125" bestFit="1" customWidth="1"/>
    <col min="17" max="17" width="53.140625" bestFit="1" customWidth="1"/>
    <col min="18" max="18" width="53.140625" customWidth="1"/>
    <col min="19" max="19" width="19.85546875" customWidth="1"/>
    <col min="20" max="20" width="17.42578125" bestFit="1" customWidth="1"/>
    <col min="21" max="21" width="53.140625" bestFit="1" customWidth="1"/>
    <col min="22" max="22" width="53.140625" customWidth="1"/>
    <col min="23" max="23" width="19.85546875" customWidth="1"/>
    <col min="24" max="24" width="17.42578125" bestFit="1" customWidth="1"/>
    <col min="25" max="25" width="53.140625" bestFit="1" customWidth="1"/>
    <col min="26" max="26" width="53.140625" customWidth="1"/>
    <col min="27" max="27" width="19.85546875" customWidth="1"/>
    <col min="28" max="28" width="17.42578125" bestFit="1" customWidth="1"/>
    <col min="29" max="29" width="53.140625" style="54" bestFit="1" customWidth="1"/>
    <col min="30" max="30" width="53.140625" customWidth="1"/>
    <col min="31" max="31" width="19.85546875" customWidth="1"/>
  </cols>
  <sheetData>
    <row r="1" spans="1:31" ht="63">
      <c r="A1" s="1" t="s">
        <v>46</v>
      </c>
      <c r="B1" s="2" t="s">
        <v>42</v>
      </c>
      <c r="C1" s="15" t="s">
        <v>0</v>
      </c>
      <c r="D1" s="2" t="s">
        <v>44</v>
      </c>
      <c r="E1" s="15" t="s">
        <v>0</v>
      </c>
      <c r="F1" s="2" t="s">
        <v>43</v>
      </c>
      <c r="G1" s="3" t="s">
        <v>0</v>
      </c>
      <c r="H1" s="2" t="s">
        <v>45</v>
      </c>
      <c r="I1" s="3" t="s">
        <v>0</v>
      </c>
      <c r="J1" s="2" t="s">
        <v>47</v>
      </c>
      <c r="K1" s="3" t="s">
        <v>0</v>
      </c>
      <c r="L1" s="63" t="s">
        <v>37</v>
      </c>
      <c r="M1" s="64"/>
      <c r="N1" s="64"/>
      <c r="O1" s="64"/>
      <c r="P1" s="63" t="s">
        <v>36</v>
      </c>
      <c r="Q1" s="64"/>
      <c r="R1" s="64"/>
      <c r="S1" s="64"/>
      <c r="T1" s="63" t="s">
        <v>38</v>
      </c>
      <c r="U1" s="64"/>
      <c r="V1" s="64"/>
      <c r="W1" s="64"/>
      <c r="X1" s="63" t="s">
        <v>39</v>
      </c>
      <c r="Y1" s="64"/>
      <c r="Z1" s="64"/>
      <c r="AA1" s="64"/>
      <c r="AB1" s="63" t="s">
        <v>40</v>
      </c>
      <c r="AC1" s="64"/>
      <c r="AD1" s="64"/>
      <c r="AE1" s="64"/>
    </row>
    <row r="2" spans="1:31" ht="30">
      <c r="A2" s="1"/>
      <c r="B2" s="2"/>
      <c r="C2" s="15"/>
      <c r="D2" s="2"/>
      <c r="E2" s="15"/>
      <c r="F2" s="2"/>
      <c r="G2" s="3"/>
      <c r="H2" s="2"/>
      <c r="I2" s="3"/>
      <c r="J2" s="2"/>
      <c r="K2" s="3"/>
      <c r="L2" s="55" t="s">
        <v>29</v>
      </c>
      <c r="M2" s="47" t="s">
        <v>41</v>
      </c>
      <c r="N2" s="17" t="s">
        <v>35</v>
      </c>
      <c r="O2" s="13" t="s">
        <v>34</v>
      </c>
      <c r="P2" s="12" t="s">
        <v>29</v>
      </c>
      <c r="Q2" s="13" t="s">
        <v>41</v>
      </c>
      <c r="R2" s="12" t="s">
        <v>35</v>
      </c>
      <c r="S2" s="13" t="s">
        <v>34</v>
      </c>
      <c r="T2" s="12" t="s">
        <v>29</v>
      </c>
      <c r="U2" s="13" t="s">
        <v>41</v>
      </c>
      <c r="V2" s="12" t="s">
        <v>35</v>
      </c>
      <c r="W2" s="13" t="s">
        <v>34</v>
      </c>
      <c r="X2" s="12" t="s">
        <v>29</v>
      </c>
      <c r="Y2" s="13" t="s">
        <v>41</v>
      </c>
      <c r="Z2" s="12" t="s">
        <v>35</v>
      </c>
      <c r="AA2" s="13" t="s">
        <v>34</v>
      </c>
      <c r="AB2" s="12" t="s">
        <v>29</v>
      </c>
      <c r="AC2" s="47" t="s">
        <v>41</v>
      </c>
      <c r="AD2" s="12" t="s">
        <v>35</v>
      </c>
      <c r="AE2" s="13" t="s">
        <v>34</v>
      </c>
    </row>
    <row r="3" spans="1:31" ht="246" customHeight="1">
      <c r="A3" s="4" t="s">
        <v>2</v>
      </c>
      <c r="B3" s="6" t="s">
        <v>22</v>
      </c>
      <c r="C3" s="18">
        <f>LEN(B3)</f>
        <v>916</v>
      </c>
      <c r="D3" s="6"/>
      <c r="E3" s="18">
        <f>LEN(D3)</f>
        <v>0</v>
      </c>
      <c r="F3" s="7" t="s">
        <v>3</v>
      </c>
      <c r="G3" s="18">
        <f>LEN(F3)</f>
        <v>1861</v>
      </c>
      <c r="H3" s="7"/>
      <c r="I3" s="18">
        <f>LEN(H3)</f>
        <v>0</v>
      </c>
      <c r="J3" s="7" t="s">
        <v>4</v>
      </c>
      <c r="K3" s="18">
        <f>LEN(J3)</f>
        <v>870</v>
      </c>
      <c r="L3" s="56" t="s">
        <v>95</v>
      </c>
      <c r="M3" s="21" t="s">
        <v>100</v>
      </c>
      <c r="N3" s="22">
        <f>LEN(M3)</f>
        <v>44</v>
      </c>
      <c r="O3" s="23" t="s">
        <v>30</v>
      </c>
      <c r="P3" s="24" t="s">
        <v>48</v>
      </c>
      <c r="Q3" s="25" t="s">
        <v>96</v>
      </c>
      <c r="R3" s="22">
        <f>LEN(Q3)</f>
        <v>112</v>
      </c>
      <c r="S3" s="23"/>
      <c r="T3" s="25" t="s">
        <v>49</v>
      </c>
      <c r="U3" s="25" t="s">
        <v>50</v>
      </c>
      <c r="V3" s="22">
        <f>LEN(U3)</f>
        <v>54</v>
      </c>
      <c r="W3" s="23"/>
      <c r="X3" s="25" t="s">
        <v>51</v>
      </c>
      <c r="Y3" s="25" t="s">
        <v>97</v>
      </c>
      <c r="Z3" s="22">
        <f>LEN(Y3)</f>
        <v>466</v>
      </c>
      <c r="AA3" s="26"/>
      <c r="AB3" s="25" t="s">
        <v>99</v>
      </c>
      <c r="AC3" s="60" t="s">
        <v>98</v>
      </c>
      <c r="AD3" s="22">
        <f>LEN(AC3)</f>
        <v>210</v>
      </c>
      <c r="AE3" s="14"/>
    </row>
    <row r="4" spans="1:31" ht="160.5" customHeight="1">
      <c r="A4" s="4" t="s">
        <v>5</v>
      </c>
      <c r="B4" s="6" t="s">
        <v>66</v>
      </c>
      <c r="C4" s="18">
        <f>LEN(B4)</f>
        <v>1002</v>
      </c>
      <c r="D4" s="6"/>
      <c r="E4" s="18">
        <f>LEN(D4)</f>
        <v>0</v>
      </c>
      <c r="F4" s="7" t="s">
        <v>6</v>
      </c>
      <c r="G4" s="18">
        <f>LEN(F4)</f>
        <v>1223</v>
      </c>
      <c r="H4" s="7"/>
      <c r="I4" s="18">
        <f>LEN(H4)</f>
        <v>0</v>
      </c>
      <c r="J4" s="7" t="s">
        <v>7</v>
      </c>
      <c r="K4" s="18">
        <f>LEN(J4)</f>
        <v>493</v>
      </c>
      <c r="L4" s="48" t="s">
        <v>94</v>
      </c>
      <c r="M4" s="48" t="s">
        <v>91</v>
      </c>
      <c r="N4" s="18">
        <f>LEN(M4)</f>
        <v>366</v>
      </c>
      <c r="O4" s="14"/>
      <c r="P4" s="34" t="s">
        <v>67</v>
      </c>
      <c r="Q4" s="34" t="s">
        <v>68</v>
      </c>
      <c r="R4" s="18">
        <f>LEN(Q4)</f>
        <v>12</v>
      </c>
      <c r="S4" s="14"/>
      <c r="T4" s="14" t="s">
        <v>69</v>
      </c>
      <c r="U4" s="14" t="s">
        <v>68</v>
      </c>
      <c r="V4" s="18">
        <f>LEN(U4)</f>
        <v>12</v>
      </c>
      <c r="W4" s="14"/>
      <c r="X4" s="14" t="s">
        <v>57</v>
      </c>
      <c r="Y4" s="14" t="s">
        <v>70</v>
      </c>
      <c r="Z4" s="18">
        <f>LEN(Y4)</f>
        <v>19</v>
      </c>
      <c r="AA4" s="14"/>
      <c r="AB4" s="14" t="s">
        <v>71</v>
      </c>
      <c r="AC4" s="52" t="s">
        <v>72</v>
      </c>
      <c r="AD4" s="18">
        <f>LEN(AC4)</f>
        <v>16</v>
      </c>
      <c r="AE4" s="14"/>
    </row>
    <row r="5" spans="1:31" ht="297.75" customHeight="1">
      <c r="A5" s="4" t="s">
        <v>14</v>
      </c>
      <c r="B5" s="6" t="s">
        <v>15</v>
      </c>
      <c r="C5" s="18">
        <f>LEN(B5)</f>
        <v>1413</v>
      </c>
      <c r="D5" s="6"/>
      <c r="E5" s="18">
        <f>LEN(D5)</f>
        <v>0</v>
      </c>
      <c r="F5" s="7" t="s">
        <v>25</v>
      </c>
      <c r="G5" s="18">
        <f>LEN(F5)</f>
        <v>2639</v>
      </c>
      <c r="H5" s="7"/>
      <c r="I5" s="18">
        <f>LEN(H5)</f>
        <v>0</v>
      </c>
      <c r="J5" s="5" t="s">
        <v>1</v>
      </c>
      <c r="K5" s="18">
        <f>LEN(J5)</f>
        <v>613</v>
      </c>
      <c r="L5" s="52" t="s">
        <v>102</v>
      </c>
      <c r="M5" s="48" t="s">
        <v>101</v>
      </c>
      <c r="N5" s="18">
        <f>LEN(M5)</f>
        <v>169</v>
      </c>
      <c r="O5" s="14" t="s">
        <v>30</v>
      </c>
      <c r="P5" s="14" t="s">
        <v>75</v>
      </c>
      <c r="Q5" s="34" t="s">
        <v>81</v>
      </c>
      <c r="R5" s="18">
        <f>LEN(Q5)</f>
        <v>252</v>
      </c>
      <c r="S5" s="14" t="s">
        <v>30</v>
      </c>
      <c r="T5" s="14" t="s">
        <v>56</v>
      </c>
      <c r="U5" s="14" t="s">
        <v>82</v>
      </c>
      <c r="V5" s="18">
        <f>LEN(U5)</f>
        <v>98</v>
      </c>
      <c r="W5" s="14" t="s">
        <v>31</v>
      </c>
      <c r="X5" s="14" t="s">
        <v>53</v>
      </c>
      <c r="Y5" s="14" t="s">
        <v>83</v>
      </c>
      <c r="Z5" s="18">
        <f>LEN(Y5)</f>
        <v>83</v>
      </c>
      <c r="AA5" s="14" t="s">
        <v>31</v>
      </c>
      <c r="AB5" s="14" t="s">
        <v>79</v>
      </c>
      <c r="AC5" s="48" t="s">
        <v>80</v>
      </c>
      <c r="AD5" s="18">
        <f>LEN(AC5)</f>
        <v>94</v>
      </c>
      <c r="AE5" s="14" t="s">
        <v>31</v>
      </c>
    </row>
    <row r="6" spans="1:31" s="20" customFormat="1" ht="297.75" customHeight="1">
      <c r="A6" s="4" t="s">
        <v>65</v>
      </c>
      <c r="B6" s="6" t="s">
        <v>15</v>
      </c>
      <c r="C6" s="35"/>
      <c r="D6" s="6" t="s">
        <v>15</v>
      </c>
      <c r="E6" s="35"/>
      <c r="F6" s="7" t="s">
        <v>25</v>
      </c>
      <c r="G6" s="35"/>
      <c r="H6" s="36" t="s">
        <v>73</v>
      </c>
      <c r="I6" s="35"/>
      <c r="J6" s="32"/>
      <c r="K6" s="35"/>
      <c r="L6" s="48" t="s">
        <v>92</v>
      </c>
      <c r="M6" s="49" t="s">
        <v>74</v>
      </c>
      <c r="N6" s="35"/>
      <c r="O6" s="34" t="s">
        <v>30</v>
      </c>
      <c r="P6" s="34" t="s">
        <v>75</v>
      </c>
      <c r="Q6" s="37" t="s">
        <v>76</v>
      </c>
      <c r="R6" s="35"/>
      <c r="S6" s="34" t="s">
        <v>30</v>
      </c>
      <c r="T6" s="34" t="s">
        <v>56</v>
      </c>
      <c r="U6" s="36" t="s">
        <v>77</v>
      </c>
      <c r="V6" s="35"/>
      <c r="W6" s="34" t="s">
        <v>31</v>
      </c>
      <c r="X6" s="34" t="s">
        <v>53</v>
      </c>
      <c r="Y6" s="37" t="s">
        <v>78</v>
      </c>
      <c r="Z6" s="35"/>
      <c r="AA6" s="34" t="s">
        <v>31</v>
      </c>
      <c r="AB6" s="34" t="s">
        <v>79</v>
      </c>
      <c r="AC6" s="48" t="s">
        <v>80</v>
      </c>
      <c r="AD6" s="35"/>
      <c r="AE6" s="34" t="s">
        <v>31</v>
      </c>
    </row>
    <row r="7" spans="1:31" ht="409.5">
      <c r="A7" s="4" t="s">
        <v>16</v>
      </c>
      <c r="B7" s="6" t="s">
        <v>26</v>
      </c>
      <c r="C7" s="18">
        <f>LEN(B7)</f>
        <v>1114</v>
      </c>
      <c r="D7" s="6"/>
      <c r="E7" s="18">
        <f>LEN(D7)</f>
        <v>0</v>
      </c>
      <c r="F7" s="5" t="s">
        <v>58</v>
      </c>
      <c r="G7" s="18">
        <f>LEN(F7)</f>
        <v>1332</v>
      </c>
      <c r="H7" s="5" t="s">
        <v>58</v>
      </c>
      <c r="I7" s="18">
        <f>LEN(H7)</f>
        <v>1332</v>
      </c>
      <c r="J7" s="9" t="s">
        <v>17</v>
      </c>
      <c r="K7" s="18">
        <f>LEN(J7)</f>
        <v>682</v>
      </c>
      <c r="L7" s="50" t="s">
        <v>93</v>
      </c>
      <c r="M7" s="50" t="s">
        <v>90</v>
      </c>
      <c r="N7" s="18">
        <f>LEN(M7)</f>
        <v>499</v>
      </c>
      <c r="O7" s="14" t="s">
        <v>30</v>
      </c>
      <c r="P7" s="29" t="s">
        <v>59</v>
      </c>
      <c r="Q7" s="30" t="s">
        <v>60</v>
      </c>
      <c r="R7" s="18">
        <f>LEN(Q7)</f>
        <v>90</v>
      </c>
      <c r="S7" s="14" t="s">
        <v>31</v>
      </c>
      <c r="T7" s="29" t="s">
        <v>61</v>
      </c>
      <c r="U7" s="29" t="s">
        <v>62</v>
      </c>
      <c r="V7" s="18">
        <f>LEN(U7)</f>
        <v>39</v>
      </c>
      <c r="W7" s="14" t="s">
        <v>32</v>
      </c>
      <c r="X7" s="14"/>
      <c r="Y7" s="14"/>
      <c r="Z7" s="18">
        <f>LEN(Y7)</f>
        <v>0</v>
      </c>
      <c r="AA7" s="14"/>
      <c r="AB7" s="29" t="s">
        <v>63</v>
      </c>
      <c r="AC7" s="61" t="s">
        <v>64</v>
      </c>
      <c r="AD7" s="31"/>
      <c r="AE7" s="14" t="s">
        <v>33</v>
      </c>
    </row>
    <row r="8" spans="1:31" ht="297" customHeight="1">
      <c r="A8" s="8" t="s">
        <v>18</v>
      </c>
      <c r="B8" s="6" t="s">
        <v>27</v>
      </c>
      <c r="C8" s="18">
        <f>LEN(B8)</f>
        <v>961</v>
      </c>
      <c r="D8" s="6"/>
      <c r="E8" s="18">
        <f>LEN(D8)</f>
        <v>0</v>
      </c>
      <c r="F8" s="10" t="s">
        <v>19</v>
      </c>
      <c r="G8" s="18">
        <f>LEN(F8)</f>
        <v>2428</v>
      </c>
      <c r="H8" s="10"/>
      <c r="I8" s="18">
        <f>LEN(H8)</f>
        <v>0</v>
      </c>
      <c r="J8" s="9" t="s">
        <v>20</v>
      </c>
      <c r="K8" s="18">
        <f>LEN(J8)</f>
        <v>869</v>
      </c>
      <c r="L8" s="56" t="s">
        <v>103</v>
      </c>
      <c r="M8" s="51" t="s">
        <v>104</v>
      </c>
      <c r="N8" s="22">
        <f>LEN(M8)</f>
        <v>43</v>
      </c>
      <c r="O8" s="23" t="s">
        <v>30</v>
      </c>
      <c r="P8" s="24" t="s">
        <v>48</v>
      </c>
      <c r="Q8" s="25" t="s">
        <v>96</v>
      </c>
      <c r="R8" s="22">
        <f>LEN(Q8)</f>
        <v>112</v>
      </c>
      <c r="S8" s="23" t="s">
        <v>30</v>
      </c>
      <c r="T8" s="25" t="s">
        <v>51</v>
      </c>
      <c r="U8" s="25" t="s">
        <v>97</v>
      </c>
      <c r="V8" s="22">
        <f>LEN(U8)</f>
        <v>466</v>
      </c>
      <c r="W8" s="26" t="s">
        <v>30</v>
      </c>
      <c r="X8" s="25" t="s">
        <v>105</v>
      </c>
      <c r="Y8" s="25" t="s">
        <v>52</v>
      </c>
      <c r="Z8" s="22">
        <f>LEN(Y8)</f>
        <v>212</v>
      </c>
      <c r="AA8" s="23" t="s">
        <v>33</v>
      </c>
      <c r="AB8" s="14"/>
      <c r="AC8" s="52"/>
      <c r="AD8" s="18">
        <f>LEN(AC8)</f>
        <v>0</v>
      </c>
      <c r="AE8" s="14"/>
    </row>
    <row r="9" spans="1:31" ht="204.75">
      <c r="A9" s="4" t="s">
        <v>21</v>
      </c>
      <c r="B9" s="11" t="s">
        <v>28</v>
      </c>
      <c r="C9" s="27">
        <v>959</v>
      </c>
      <c r="D9" s="11"/>
      <c r="E9" s="18">
        <f>LEN(D9)</f>
        <v>0</v>
      </c>
      <c r="F9" s="7" t="s">
        <v>54</v>
      </c>
      <c r="G9" s="27">
        <v>92</v>
      </c>
      <c r="H9" s="7"/>
      <c r="I9" s="18">
        <f>LEN(H9)</f>
        <v>0</v>
      </c>
      <c r="J9" s="28" t="s">
        <v>55</v>
      </c>
      <c r="K9" s="27">
        <v>636</v>
      </c>
      <c r="L9" s="52" t="s">
        <v>106</v>
      </c>
      <c r="M9" s="52" t="s">
        <v>107</v>
      </c>
      <c r="N9" s="18">
        <f>LEN(M9)</f>
        <v>72</v>
      </c>
      <c r="O9" s="14"/>
      <c r="P9" s="58" t="s">
        <v>108</v>
      </c>
      <c r="Q9" s="59" t="s">
        <v>109</v>
      </c>
      <c r="R9" s="18">
        <f>LEN(Q9)</f>
        <v>23</v>
      </c>
      <c r="S9" s="14"/>
      <c r="T9" s="14" t="s">
        <v>69</v>
      </c>
      <c r="U9" s="14" t="s">
        <v>68</v>
      </c>
      <c r="V9" s="18">
        <f>LEN(U9)</f>
        <v>12</v>
      </c>
      <c r="W9" s="14"/>
      <c r="X9" s="14" t="s">
        <v>85</v>
      </c>
      <c r="Y9" s="14" t="s">
        <v>113</v>
      </c>
      <c r="Z9" s="18">
        <f>LEN(Y9)</f>
        <v>26</v>
      </c>
      <c r="AA9" s="14"/>
      <c r="AB9" s="59" t="s">
        <v>112</v>
      </c>
      <c r="AC9" s="62" t="s">
        <v>114</v>
      </c>
      <c r="AD9" s="18">
        <f>LEN(AC9)</f>
        <v>44</v>
      </c>
      <c r="AE9" s="14"/>
    </row>
    <row r="10" spans="1:31" s="33" customFormat="1" ht="208.5" customHeight="1">
      <c r="A10" s="4" t="s">
        <v>8</v>
      </c>
      <c r="B10" s="39" t="s">
        <v>23</v>
      </c>
      <c r="C10" s="40">
        <f>LEN(B10)</f>
        <v>1360</v>
      </c>
      <c r="D10" s="39"/>
      <c r="E10" s="40">
        <f>LEN(D10)</f>
        <v>0</v>
      </c>
      <c r="F10" s="41" t="s">
        <v>9</v>
      </c>
      <c r="G10" s="40">
        <f>LEN(F10)</f>
        <v>763</v>
      </c>
      <c r="H10" s="41"/>
      <c r="I10" s="40">
        <f>LEN(H10)</f>
        <v>0</v>
      </c>
      <c r="J10" s="41" t="s">
        <v>10</v>
      </c>
      <c r="K10" s="40">
        <f>LEN(J10)</f>
        <v>572</v>
      </c>
      <c r="L10" s="53" t="s">
        <v>110</v>
      </c>
      <c r="M10" s="57" t="s">
        <v>111</v>
      </c>
      <c r="N10" s="40">
        <f>LEN(M10)</f>
        <v>518</v>
      </c>
      <c r="O10" s="43"/>
      <c r="P10" s="44" t="s">
        <v>84</v>
      </c>
      <c r="Q10" s="42" t="s">
        <v>109</v>
      </c>
      <c r="R10" s="40">
        <f>LEN(Q10)</f>
        <v>23</v>
      </c>
      <c r="S10" s="43"/>
      <c r="T10" s="42" t="s">
        <v>69</v>
      </c>
      <c r="U10" s="38" t="s">
        <v>87</v>
      </c>
      <c r="V10" s="40">
        <f>LEN(U10)</f>
        <v>19</v>
      </c>
      <c r="W10" s="43"/>
      <c r="X10" s="42" t="s">
        <v>85</v>
      </c>
      <c r="Y10" s="38" t="s">
        <v>88</v>
      </c>
      <c r="Z10" s="40">
        <f>LEN(Y10)</f>
        <v>32</v>
      </c>
      <c r="AA10" s="43"/>
      <c r="AB10" s="42" t="s">
        <v>86</v>
      </c>
      <c r="AC10" s="53" t="s">
        <v>72</v>
      </c>
      <c r="AD10" s="40">
        <f>LEN(AC10)</f>
        <v>16</v>
      </c>
      <c r="AE10" s="43"/>
    </row>
    <row r="11" spans="1:31" s="33" customFormat="1" ht="229.5">
      <c r="A11" s="4" t="s">
        <v>11</v>
      </c>
      <c r="B11" s="45" t="s">
        <v>24</v>
      </c>
      <c r="C11" s="40">
        <f>LEN(B11)</f>
        <v>1218</v>
      </c>
      <c r="D11" s="45"/>
      <c r="E11" s="40">
        <f>LEN(D11)</f>
        <v>0</v>
      </c>
      <c r="F11" s="46" t="s">
        <v>12</v>
      </c>
      <c r="G11" s="40">
        <f>LEN(F11)</f>
        <v>2082</v>
      </c>
      <c r="H11" s="46"/>
      <c r="I11" s="40">
        <f>LEN(H11)</f>
        <v>0</v>
      </c>
      <c r="J11" s="46" t="s">
        <v>13</v>
      </c>
      <c r="K11" s="40">
        <f>LEN(J11)</f>
        <v>584</v>
      </c>
      <c r="L11" s="53" t="s">
        <v>110</v>
      </c>
      <c r="M11" s="57" t="s">
        <v>111</v>
      </c>
      <c r="N11" s="40">
        <f>LEN(M11)</f>
        <v>518</v>
      </c>
      <c r="O11" s="43"/>
      <c r="P11" s="44" t="s">
        <v>84</v>
      </c>
      <c r="Q11" s="42" t="s">
        <v>87</v>
      </c>
      <c r="R11" s="40">
        <f>LEN(Q11)</f>
        <v>19</v>
      </c>
      <c r="S11" s="43"/>
      <c r="T11" s="42" t="s">
        <v>69</v>
      </c>
      <c r="U11" s="38" t="s">
        <v>87</v>
      </c>
      <c r="V11" s="40">
        <f>LEN(U11)</f>
        <v>19</v>
      </c>
      <c r="W11" s="43"/>
      <c r="X11" s="42" t="s">
        <v>85</v>
      </c>
      <c r="Y11" s="38" t="s">
        <v>88</v>
      </c>
      <c r="Z11" s="40">
        <f>LEN(Y11)</f>
        <v>32</v>
      </c>
      <c r="AA11" s="43"/>
      <c r="AB11" s="42" t="s">
        <v>86</v>
      </c>
      <c r="AC11" s="53" t="s">
        <v>89</v>
      </c>
      <c r="AD11" s="40">
        <f>LEN(AC11)</f>
        <v>21</v>
      </c>
      <c r="AE11" s="43"/>
    </row>
  </sheetData>
  <autoFilter ref="A1:AE25">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filterColumn colId="27" showButton="0"/>
    <filterColumn colId="28" showButton="0"/>
    <filterColumn colId="29" showButton="0"/>
  </autoFilter>
  <mergeCells count="5">
    <mergeCell ref="L1:O1"/>
    <mergeCell ref="P1:S1"/>
    <mergeCell ref="T1:W1"/>
    <mergeCell ref="X1:AA1"/>
    <mergeCell ref="AB1:AE1"/>
  </mergeCells>
  <dataValidations count="2">
    <dataValidation type="list" allowBlank="1" showInputMessage="1" showErrorMessage="1" sqref="S3:S9 W3:W9 AE3:AE9 O3:O9 AA3:AA9">
      <formula1>importance</formula1>
    </dataValidation>
    <dataValidation type="list" allowBlank="1" showErrorMessage="1" sqref="S10:S11 W10:W11 AA10:AA11 AE10:AE11 O10:O11">
      <formula1>importance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
  <sheetViews>
    <sheetView workbookViewId="0">
      <selection activeCell="B13" sqref="B13"/>
    </sheetView>
  </sheetViews>
  <sheetFormatPr baseColWidth="10" defaultRowHeight="15"/>
  <cols>
    <col min="1" max="1" width="16.140625" bestFit="1" customWidth="1"/>
  </cols>
  <sheetData>
    <row r="2" spans="1:1">
      <c r="A2" t="s">
        <v>30</v>
      </c>
    </row>
    <row r="3" spans="1:1">
      <c r="A3" t="s">
        <v>31</v>
      </c>
    </row>
    <row r="4" spans="1:1">
      <c r="A4" t="s">
        <v>32</v>
      </c>
    </row>
    <row r="5" spans="1:1">
      <c r="A5"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SSA</vt:lpstr>
      <vt:lpstr>Feuil1</vt:lpstr>
      <vt:lpstr>importance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2020-12-02T15:05:09Z</dcterms:modified>
</cp:coreProperties>
</file>